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0" windowWidth="15570" windowHeight="9780"/>
  </bookViews>
  <sheets>
    <sheet name="лист 1" sheetId="2" r:id="rId1"/>
  </sheets>
  <definedNames>
    <definedName name="_xlnm.Print_Area" localSheetId="0">'лист 1'!$A$1:$D$51</definedName>
  </definedNames>
  <calcPr calcId="145621"/>
</workbook>
</file>

<file path=xl/calcChain.xml><?xml version="1.0" encoding="utf-8"?>
<calcChain xmlns="http://schemas.openxmlformats.org/spreadsheetml/2006/main">
  <c r="B15" i="2" l="1"/>
  <c r="D28" i="2" l="1"/>
  <c r="D18" i="2" l="1"/>
  <c r="C43" i="2" l="1"/>
  <c r="B43" i="2"/>
  <c r="B44" i="2" s="1"/>
  <c r="D35" i="2"/>
  <c r="D36" i="2"/>
  <c r="D37" i="2"/>
  <c r="D38" i="2"/>
  <c r="D39" i="2"/>
  <c r="D40" i="2"/>
  <c r="D41" i="2"/>
  <c r="B24" i="2" l="1"/>
  <c r="D33" i="2" l="1"/>
  <c r="D34" i="2"/>
  <c r="B10" i="2" l="1"/>
  <c r="C10" i="2"/>
  <c r="D22" i="2" l="1"/>
  <c r="D20" i="2"/>
  <c r="D19" i="2"/>
  <c r="D17" i="2"/>
  <c r="D15" i="2"/>
  <c r="D14" i="2"/>
  <c r="D13" i="2"/>
  <c r="D12" i="2"/>
  <c r="D9" i="2"/>
  <c r="D8" i="2"/>
  <c r="D7" i="2"/>
  <c r="D10" i="2" l="1"/>
  <c r="B16" i="2"/>
  <c r="C6" i="2" l="1"/>
  <c r="C24" i="2" l="1"/>
  <c r="B51" i="2" l="1"/>
  <c r="D26" i="2" l="1"/>
  <c r="C16" i="2" l="1"/>
  <c r="D16" i="2" s="1"/>
  <c r="D27" i="2" l="1"/>
  <c r="D24" i="2" l="1"/>
  <c r="B6" i="2" l="1"/>
  <c r="D6" i="2" s="1"/>
  <c r="C5" i="2"/>
  <c r="C31" i="2" s="1"/>
  <c r="C44" i="2" l="1"/>
  <c r="B5" i="2"/>
  <c r="D43" i="2"/>
  <c r="D5" i="2" l="1"/>
  <c r="B31" i="2"/>
</calcChain>
</file>

<file path=xl/sharedStrings.xml><?xml version="1.0" encoding="utf-8"?>
<sst xmlns="http://schemas.openxmlformats.org/spreadsheetml/2006/main" count="54" uniqueCount="54">
  <si>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</si>
  <si>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</si>
  <si>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</si>
  <si>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</si>
  <si>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</si>
  <si>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</si>
  <si>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</si>
  <si>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</si>
  <si>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</si>
  <si>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</si>
  <si>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</si>
  <si>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</si>
  <si>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</si>
  <si>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</si>
  <si>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</si>
  <si>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</si>
  <si>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</si>
  <si>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</si>
  <si>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</si>
  <si>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</si>
  <si>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</si>
  <si>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</si>
  <si>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</si>
  <si>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</si>
  <si>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</si>
  <si>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</si>
  <si>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</si>
  <si>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</si>
  <si>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</si>
  <si>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</si>
  <si>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</si>
  <si>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</si>
  <si>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>Наименование показателя</t>
  </si>
  <si>
    <t xml:space="preserve">III. Сведения о муниципальном долге </t>
  </si>
  <si>
    <t>Муниципальные гарантии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</si>
  <si>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</si>
  <si>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</si>
  <si>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</si>
  <si>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</si>
  <si>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</si>
  <si>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</si>
  <si>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</si>
  <si>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</si>
  <si>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</si>
  <si>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</si>
  <si>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</si>
  <si>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</si>
  <si>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</si>
  <si>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 xml:space="preserve">  -налог на имущество физических лиц</t>
  </si>
  <si>
    <t xml:space="preserve">  -налог на имущество организаций</t>
  </si>
  <si>
    <t xml:space="preserve">  -земельный налог</t>
  </si>
  <si>
    <t>Прочие доходы от оказания платных услуг (работ) и компенсации затрат государства</t>
  </si>
  <si>
    <t>Утвержденный бюджет
 на 2024 год</t>
  </si>
  <si>
    <t xml:space="preserve">             Информация об исполнении  бюджета МО "Город Майкоп"
 на 1 мая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</si>
</sst>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"/>
    <numFmt numFmtId="165" formatCode="dd\.mm\.yyyy"/>
    <numFmt numFmtId="166" formatCode="#,##0.00_ ;\-#,##0.00\ "/>
    <numFmt numFmtId="167" formatCode="0.0"/>
    <numFmt numFmtId="168" formatCode="#,##0.0_ ;\-#,##0.0\ 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21">
    <xf numFmtId="0" fontId="0" fillId="0" borderId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8" applyNumberFormat="0" applyAlignment="0" applyProtection="0"/>
    <xf numFmtId="0" fontId="12" fillId="6" borderId="9" applyNumberFormat="0" applyAlignment="0" applyProtection="0"/>
    <xf numFmtId="0" fontId="13" fillId="6" borderId="8" applyNumberFormat="0" applyAlignment="0" applyProtection="0"/>
    <xf numFmtId="0" fontId="14" fillId="0" borderId="10" applyNumberFormat="0" applyFill="0" applyAlignment="0" applyProtection="0"/>
    <xf numFmtId="0" fontId="15" fillId="7" borderId="11" applyNumberFormat="0" applyAlignment="0" applyProtection="0"/>
    <xf numFmtId="0" fontId="16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/>
    <xf numFmtId="0" fontId="3" fillId="8" borderId="12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" fontId="20" fillId="0" borderId="1">
      <alignment horizontal="right"/>
    </xf>
    <xf numFmtId="4" fontId="20" fillId="0" borderId="4">
      <alignment horizontal="right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2" fillId="0" borderId="0"/>
    <xf numFmtId="0" fontId="26" fillId="0" borderId="0"/>
    <xf numFmtId="0" fontId="23" fillId="0" borderId="0">
      <alignment horizontal="center" wrapText="1"/>
    </xf>
    <xf numFmtId="0" fontId="28" fillId="0" borderId="20"/>
    <xf numFmtId="0" fontId="28" fillId="0" borderId="0"/>
    <xf numFmtId="0" fontId="25" fillId="0" borderId="0"/>
    <xf numFmtId="0" fontId="23" fillId="0" borderId="0">
      <alignment horizontal="left" wrapText="1"/>
    </xf>
    <xf numFmtId="0" fontId="29" fillId="0" borderId="0"/>
    <xf numFmtId="0" fontId="28" fillId="0" borderId="25"/>
    <xf numFmtId="0" fontId="25" fillId="0" borderId="27"/>
    <xf numFmtId="0" fontId="24" fillId="0" borderId="0">
      <alignment horizontal="left"/>
    </xf>
    <xf numFmtId="0" fontId="30" fillId="0" borderId="0">
      <alignment horizontal="center" vertical="top"/>
    </xf>
    <xf numFmtId="49" fontId="31" fillId="0" borderId="28">
      <alignment horizontal="right"/>
    </xf>
    <xf numFmtId="0" fontId="25" fillId="0" borderId="29"/>
    <xf numFmtId="49" fontId="25" fillId="0" borderId="0"/>
    <xf numFmtId="49" fontId="24" fillId="0" borderId="0">
      <alignment horizontal="right"/>
    </xf>
    <xf numFmtId="0" fontId="24" fillId="0" borderId="0"/>
    <xf numFmtId="0" fontId="24" fillId="0" borderId="28">
      <alignment horizontal="right"/>
    </xf>
    <xf numFmtId="49" fontId="24" fillId="0" borderId="0"/>
    <xf numFmtId="0" fontId="24" fillId="0" borderId="0">
      <alignment horizontal="right"/>
    </xf>
    <xf numFmtId="0" fontId="24" fillId="0" borderId="26">
      <alignment horizontal="left"/>
    </xf>
    <xf numFmtId="49" fontId="24" fillId="0" borderId="26"/>
    <xf numFmtId="0" fontId="32" fillId="0" borderId="0"/>
    <xf numFmtId="0" fontId="32" fillId="0" borderId="30"/>
    <xf numFmtId="49" fontId="24" fillId="0" borderId="1">
      <alignment horizontal="center" vertical="center" wrapText="1"/>
    </xf>
    <xf numFmtId="49" fontId="24" fillId="0" borderId="16">
      <alignment horizontal="center" vertical="center" wrapText="1"/>
    </xf>
    <xf numFmtId="0" fontId="24" fillId="0" borderId="31">
      <alignment horizontal="left" wrapText="1"/>
    </xf>
    <xf numFmtId="49" fontId="24" fillId="0" borderId="32">
      <alignment horizontal="center" wrapText="1"/>
    </xf>
    <xf numFmtId="49" fontId="24" fillId="0" borderId="33">
      <alignment horizontal="center"/>
    </xf>
    <xf numFmtId="4" fontId="24" fillId="0" borderId="1">
      <alignment horizontal="right"/>
    </xf>
    <xf numFmtId="0" fontId="24" fillId="0" borderId="34">
      <alignment horizontal="left" wrapText="1"/>
    </xf>
    <xf numFmtId="4" fontId="24" fillId="0" borderId="34">
      <alignment horizontal="right"/>
    </xf>
    <xf numFmtId="0" fontId="24" fillId="0" borderId="35">
      <alignment horizontal="left" wrapText="1" indent="1"/>
    </xf>
    <xf numFmtId="49" fontId="24" fillId="0" borderId="36">
      <alignment horizontal="center" wrapText="1"/>
    </xf>
    <xf numFmtId="49" fontId="24" fillId="0" borderId="3">
      <alignment horizontal="center"/>
    </xf>
    <xf numFmtId="49" fontId="24" fillId="0" borderId="37">
      <alignment horizontal="center"/>
    </xf>
    <xf numFmtId="0" fontId="24" fillId="0" borderId="38">
      <alignment horizontal="left" wrapText="1" indent="2"/>
    </xf>
    <xf numFmtId="49" fontId="24" fillId="0" borderId="39">
      <alignment horizontal="center"/>
    </xf>
    <xf numFmtId="49" fontId="24" fillId="0" borderId="1">
      <alignment horizontal="center"/>
    </xf>
    <xf numFmtId="0" fontId="24" fillId="0" borderId="30"/>
    <xf numFmtId="0" fontId="24" fillId="34" borderId="30"/>
    <xf numFmtId="0" fontId="24" fillId="0" borderId="0">
      <alignment horizontal="left" wrapText="1"/>
    </xf>
    <xf numFmtId="49" fontId="24" fillId="0" borderId="0">
      <alignment horizontal="center" wrapText="1"/>
    </xf>
    <xf numFmtId="49" fontId="24" fillId="0" borderId="0">
      <alignment horizontal="center"/>
    </xf>
    <xf numFmtId="0" fontId="24" fillId="0" borderId="20">
      <alignment horizontal="left"/>
    </xf>
    <xf numFmtId="49" fontId="24" fillId="0" borderId="20"/>
    <xf numFmtId="0" fontId="24" fillId="0" borderId="20"/>
    <xf numFmtId="0" fontId="25" fillId="0" borderId="20"/>
    <xf numFmtId="0" fontId="24" fillId="0" borderId="40">
      <alignment horizontal="left" wrapText="1"/>
    </xf>
    <xf numFmtId="49" fontId="24" fillId="0" borderId="4">
      <alignment horizontal="center" wrapText="1"/>
    </xf>
    <xf numFmtId="4" fontId="24" fillId="0" borderId="4">
      <alignment horizontal="right"/>
    </xf>
    <xf numFmtId="0" fontId="24" fillId="0" borderId="41">
      <alignment horizontal="left" wrapText="1"/>
    </xf>
    <xf numFmtId="4" fontId="24" fillId="0" borderId="14">
      <alignment horizontal="right"/>
    </xf>
    <xf numFmtId="49" fontId="24" fillId="0" borderId="39">
      <alignment horizontal="center" wrapText="1"/>
    </xf>
    <xf numFmtId="0" fontId="24" fillId="0" borderId="42">
      <alignment horizontal="left" wrapText="1" indent="1"/>
    </xf>
    <xf numFmtId="49" fontId="24" fillId="0" borderId="34">
      <alignment horizontal="center"/>
    </xf>
    <xf numFmtId="0" fontId="24" fillId="0" borderId="14">
      <alignment horizontal="left" wrapText="1" indent="2"/>
    </xf>
    <xf numFmtId="49" fontId="24" fillId="0" borderId="15">
      <alignment horizontal="center"/>
    </xf>
    <xf numFmtId="49" fontId="24" fillId="0" borderId="4">
      <alignment horizontal="center"/>
    </xf>
    <xf numFmtId="0" fontId="24" fillId="0" borderId="22"/>
    <xf numFmtId="0" fontId="24" fillId="0" borderId="43"/>
    <xf numFmtId="0" fontId="26" fillId="0" borderId="44">
      <alignment horizontal="left" wrapText="1"/>
    </xf>
    <xf numFmtId="0" fontId="24" fillId="0" borderId="45">
      <alignment horizontal="center" wrapText="1"/>
    </xf>
    <xf numFmtId="49" fontId="24" fillId="0" borderId="46">
      <alignment horizontal="center" wrapText="1"/>
    </xf>
    <xf numFmtId="4" fontId="24" fillId="0" borderId="33">
      <alignment horizontal="right"/>
    </xf>
    <xf numFmtId="0" fontId="26" fillId="0" borderId="34">
      <alignment horizontal="left" wrapText="1"/>
    </xf>
    <xf numFmtId="4" fontId="24" fillId="0" borderId="47">
      <alignment horizontal="right"/>
    </xf>
    <xf numFmtId="0" fontId="24" fillId="34" borderId="0"/>
    <xf numFmtId="0" fontId="24" fillId="0" borderId="0">
      <alignment horizontal="center" wrapText="1"/>
    </xf>
    <xf numFmtId="0" fontId="26" fillId="0" borderId="20"/>
    <xf numFmtId="49" fontId="24" fillId="0" borderId="20">
      <alignment horizontal="left"/>
    </xf>
    <xf numFmtId="0" fontId="24" fillId="0" borderId="35">
      <alignment horizontal="left" wrapText="1"/>
    </xf>
    <xf numFmtId="0" fontId="24" fillId="0" borderId="42">
      <alignment horizontal="left" wrapText="1"/>
    </xf>
    <xf numFmtId="0" fontId="25" fillId="0" borderId="48"/>
    <xf numFmtId="0" fontId="25" fillId="0" borderId="26"/>
    <xf numFmtId="0" fontId="24" fillId="0" borderId="40">
      <alignment horizontal="left" wrapText="1" indent="1"/>
    </xf>
    <xf numFmtId="49" fontId="24" fillId="0" borderId="15">
      <alignment horizontal="center" wrapText="1"/>
    </xf>
    <xf numFmtId="0" fontId="24" fillId="0" borderId="41">
      <alignment horizontal="left" wrapText="1" indent="1"/>
    </xf>
    <xf numFmtId="0" fontId="24" fillId="0" borderId="35">
      <alignment horizontal="left" wrapText="1" indent="2"/>
    </xf>
    <xf numFmtId="0" fontId="24" fillId="0" borderId="42">
      <alignment horizontal="left" wrapText="1" indent="2"/>
    </xf>
    <xf numFmtId="49" fontId="24" fillId="0" borderId="15">
      <alignment horizontal="left" wrapText="1"/>
    </xf>
    <xf numFmtId="49" fontId="24" fillId="0" borderId="14">
      <alignment horizontal="center"/>
    </xf>
    <xf numFmtId="0" fontId="24" fillId="0" borderId="41">
      <alignment horizontal="left" wrapText="1" indent="2"/>
    </xf>
    <xf numFmtId="49" fontId="24" fillId="0" borderId="15">
      <alignment horizontal="center" shrinkToFit="1"/>
    </xf>
    <xf numFmtId="49" fontId="24" fillId="0" borderId="4">
      <alignment horizontal="center" shrinkToFit="1"/>
    </xf>
    <xf numFmtId="49" fontId="24" fillId="0" borderId="1">
      <alignment horizontal="center" vertical="top" wrapText="1"/>
    </xf>
    <xf numFmtId="0" fontId="24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4" fillId="0" borderId="42">
      <alignment horizontal="left" vertical="center" wrapText="1" indent="2"/>
    </xf>
    <xf numFmtId="49" fontId="24" fillId="0" borderId="36">
      <alignment horizontal="center" vertical="center" wrapText="1"/>
    </xf>
    <xf numFmtId="0" fontId="24" fillId="0" borderId="3"/>
    <xf numFmtId="4" fontId="24" fillId="0" borderId="3">
      <alignment horizontal="right"/>
    </xf>
    <xf numFmtId="4" fontId="24" fillId="0" borderId="37">
      <alignment horizontal="right"/>
    </xf>
    <xf numFmtId="49" fontId="24" fillId="0" borderId="41">
      <alignment horizontal="left" vertical="center" wrapText="1" indent="3"/>
    </xf>
    <xf numFmtId="49" fontId="24" fillId="0" borderId="15">
      <alignment horizontal="center" vertical="center" wrapText="1"/>
    </xf>
    <xf numFmtId="49" fontId="24" fillId="0" borderId="49">
      <alignment horizontal="left" vertical="center" wrapText="1" indent="3"/>
    </xf>
    <xf numFmtId="49" fontId="24" fillId="0" borderId="39">
      <alignment horizontal="center" vertical="center" wrapText="1"/>
    </xf>
    <xf numFmtId="49" fontId="24" fillId="0" borderId="50">
      <alignment horizontal="left" vertical="center" wrapText="1" indent="3"/>
    </xf>
    <xf numFmtId="0" fontId="33" fillId="0" borderId="38">
      <alignment horizontal="left" vertical="center" wrapText="1"/>
    </xf>
    <xf numFmtId="0" fontId="26" fillId="0" borderId="26">
      <alignment horizontal="center" vertical="center" textRotation="90" wrapText="1"/>
    </xf>
    <xf numFmtId="49" fontId="24" fillId="0" borderId="26">
      <alignment horizontal="left" vertical="center" wrapText="1" indent="3"/>
    </xf>
    <xf numFmtId="49" fontId="24" fillId="0" borderId="26">
      <alignment horizontal="center" vertical="center" wrapText="1"/>
    </xf>
    <xf numFmtId="4" fontId="24" fillId="0" borderId="26">
      <alignment horizontal="right"/>
    </xf>
    <xf numFmtId="0" fontId="24" fillId="0" borderId="0">
      <alignment vertical="center"/>
    </xf>
    <xf numFmtId="49" fontId="24" fillId="0" borderId="0">
      <alignment horizontal="left" vertical="center" wrapText="1" indent="3"/>
    </xf>
    <xf numFmtId="49" fontId="24" fillId="0" borderId="0">
      <alignment horizontal="center" vertical="center" wrapText="1"/>
    </xf>
    <xf numFmtId="4" fontId="24" fillId="0" borderId="0">
      <alignment horizontal="right" shrinkToFit="1"/>
    </xf>
    <xf numFmtId="0" fontId="26" fillId="0" borderId="0">
      <alignment horizontal="center" vertical="center" textRotation="90" wrapText="1"/>
    </xf>
    <xf numFmtId="49" fontId="24" fillId="0" borderId="20">
      <alignment horizontal="left" vertical="center" wrapText="1" indent="3"/>
    </xf>
    <xf numFmtId="49" fontId="24" fillId="0" borderId="20">
      <alignment horizontal="center" vertical="center" wrapText="1"/>
    </xf>
    <xf numFmtId="4" fontId="24" fillId="0" borderId="20">
      <alignment horizontal="right"/>
    </xf>
    <xf numFmtId="49" fontId="26" fillId="0" borderId="32">
      <alignment horizontal="center" vertical="center" wrapText="1"/>
    </xf>
    <xf numFmtId="0" fontId="24" fillId="0" borderId="37"/>
    <xf numFmtId="49" fontId="24" fillId="0" borderId="51">
      <alignment horizontal="center" vertical="center" wrapText="1"/>
    </xf>
    <xf numFmtId="4" fontId="24" fillId="0" borderId="16">
      <alignment horizontal="right"/>
    </xf>
    <xf numFmtId="4" fontId="24" fillId="0" borderId="52">
      <alignment horizontal="right"/>
    </xf>
    <xf numFmtId="0" fontId="26" fillId="0" borderId="0">
      <alignment horizontal="center" vertical="center" textRotation="90"/>
    </xf>
    <xf numFmtId="49" fontId="33" fillId="0" borderId="38">
      <alignment horizontal="left" vertical="center" wrapText="1"/>
    </xf>
    <xf numFmtId="0" fontId="25" fillId="0" borderId="30"/>
    <xf numFmtId="0" fontId="24" fillId="0" borderId="32">
      <alignment horizontal="center" vertical="center"/>
    </xf>
    <xf numFmtId="0" fontId="24" fillId="0" borderId="49">
      <alignment horizontal="left" vertical="center" wrapText="1"/>
    </xf>
    <xf numFmtId="0" fontId="24" fillId="0" borderId="36">
      <alignment horizontal="center" vertical="center"/>
    </xf>
    <xf numFmtId="0" fontId="24" fillId="0" borderId="15">
      <alignment horizontal="center" vertical="center"/>
    </xf>
    <xf numFmtId="0" fontId="24" fillId="0" borderId="39">
      <alignment horizontal="center" vertical="center"/>
    </xf>
    <xf numFmtId="0" fontId="24" fillId="0" borderId="50">
      <alignment horizontal="left" vertical="center" wrapText="1"/>
    </xf>
    <xf numFmtId="49" fontId="33" fillId="0" borderId="53">
      <alignment horizontal="left" vertical="center" wrapText="1"/>
    </xf>
    <xf numFmtId="49" fontId="24" fillId="0" borderId="33">
      <alignment horizontal="center" vertical="center"/>
    </xf>
    <xf numFmtId="49" fontId="24" fillId="0" borderId="54">
      <alignment horizontal="left" vertical="center" wrapText="1"/>
    </xf>
    <xf numFmtId="49" fontId="24" fillId="0" borderId="3">
      <alignment horizontal="center" vertical="center"/>
    </xf>
    <xf numFmtId="49" fontId="24" fillId="0" borderId="4">
      <alignment horizontal="center" vertical="center"/>
    </xf>
    <xf numFmtId="49" fontId="24" fillId="0" borderId="1">
      <alignment horizontal="center" vertical="center"/>
    </xf>
    <xf numFmtId="49" fontId="24" fillId="0" borderId="55">
      <alignment horizontal="left" vertical="center" wrapText="1"/>
    </xf>
    <xf numFmtId="49" fontId="24" fillId="0" borderId="0">
      <alignment horizontal="left"/>
    </xf>
    <xf numFmtId="0" fontId="24" fillId="0" borderId="0">
      <alignment horizontal="center"/>
    </xf>
    <xf numFmtId="0" fontId="27" fillId="0" borderId="20">
      <alignment wrapText="1"/>
    </xf>
    <xf numFmtId="0" fontId="27" fillId="0" borderId="26">
      <alignment wrapText="1"/>
    </xf>
    <xf numFmtId="0" fontId="24" fillId="0" borderId="26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35" borderId="0"/>
    <xf numFmtId="0" fontId="25" fillId="35" borderId="20"/>
    <xf numFmtId="49" fontId="24" fillId="0" borderId="1">
      <alignment horizontal="center" vertical="center" wrapText="1"/>
    </xf>
    <xf numFmtId="0" fontId="25" fillId="35" borderId="22"/>
    <xf numFmtId="0" fontId="25" fillId="35" borderId="56"/>
    <xf numFmtId="0" fontId="23" fillId="0" borderId="0">
      <alignment horizontal="center" wrapText="1"/>
    </xf>
    <xf numFmtId="0" fontId="24" fillId="0" borderId="20">
      <alignment wrapText="1"/>
    </xf>
    <xf numFmtId="0" fontId="24" fillId="0" borderId="22">
      <alignment wrapText="1"/>
    </xf>
    <xf numFmtId="0" fontId="25" fillId="35" borderId="57"/>
    <xf numFmtId="0" fontId="25" fillId="35" borderId="26"/>
    <xf numFmtId="0" fontId="25" fillId="35" borderId="58"/>
    <xf numFmtId="0" fontId="24" fillId="0" borderId="0">
      <alignment horizontal="left"/>
    </xf>
    <xf numFmtId="49" fontId="24" fillId="0" borderId="1">
      <alignment horizontal="center" vertical="center" wrapText="1"/>
    </xf>
    <xf numFmtId="0" fontId="25" fillId="35" borderId="59"/>
    <xf numFmtId="0" fontId="24" fillId="0" borderId="16">
      <alignment horizontal="center"/>
    </xf>
    <xf numFmtId="49" fontId="25" fillId="0" borderId="17">
      <alignment horizontal="center"/>
    </xf>
    <xf numFmtId="165" fontId="24" fillId="0" borderId="18">
      <alignment horizontal="center"/>
    </xf>
    <xf numFmtId="0" fontId="24" fillId="0" borderId="19">
      <alignment horizontal="center"/>
    </xf>
    <xf numFmtId="49" fontId="24" fillId="0" borderId="21">
      <alignment horizontal="center"/>
    </xf>
    <xf numFmtId="49" fontId="24" fillId="0" borderId="18">
      <alignment horizontal="center"/>
    </xf>
    <xf numFmtId="0" fontId="24" fillId="0" borderId="18">
      <alignment horizontal="center"/>
    </xf>
    <xf numFmtId="49" fontId="24" fillId="0" borderId="23">
      <alignment horizontal="center"/>
    </xf>
    <xf numFmtId="0" fontId="25" fillId="35" borderId="30"/>
    <xf numFmtId="49" fontId="24" fillId="0" borderId="0">
      <alignment horizontal="right"/>
    </xf>
    <xf numFmtId="0" fontId="24" fillId="0" borderId="0">
      <alignment horizontal="center"/>
    </xf>
    <xf numFmtId="0" fontId="26" fillId="0" borderId="0">
      <alignment horizontal="center"/>
    </xf>
    <xf numFmtId="0" fontId="26" fillId="0" borderId="24">
      <alignment horizontal="center" vertical="center" textRotation="90" wrapText="1"/>
    </xf>
    <xf numFmtId="0" fontId="26" fillId="0" borderId="25">
      <alignment horizontal="center" vertical="center" textRotation="90" wrapText="1"/>
    </xf>
    <xf numFmtId="0" fontId="26" fillId="0" borderId="25">
      <alignment horizontal="center" vertical="center" textRotation="90"/>
    </xf>
    <xf numFmtId="0" fontId="26" fillId="0" borderId="1">
      <alignment horizontal="center" vertical="center" textRotation="90"/>
    </xf>
    <xf numFmtId="0" fontId="27" fillId="0" borderId="1">
      <alignment wrapText="1"/>
    </xf>
    <xf numFmtId="0" fontId="24" fillId="0" borderId="1">
      <alignment horizontal="center" vertical="top" wrapText="1"/>
    </xf>
    <xf numFmtId="49" fontId="24" fillId="0" borderId="20">
      <alignment horizontal="center"/>
    </xf>
    <xf numFmtId="0" fontId="24" fillId="0" borderId="26">
      <alignment horizontal="center"/>
    </xf>
    <xf numFmtId="49" fontId="24" fillId="0" borderId="20"/>
    <xf numFmtId="0" fontId="24" fillId="0" borderId="1">
      <alignment horizontal="center" vertical="top"/>
    </xf>
    <xf numFmtId="0" fontId="24" fillId="0" borderId="20">
      <alignment horizontal="center"/>
    </xf>
    <xf numFmtId="49" fontId="24" fillId="0" borderId="26">
      <alignment horizontal="center"/>
    </xf>
    <xf numFmtId="0" fontId="24" fillId="0" borderId="1">
      <alignment horizontal="center" vertical="top"/>
    </xf>
    <xf numFmtId="0" fontId="23" fillId="0" borderId="0">
      <alignment horizontal="left" wrapText="1"/>
    </xf>
    <xf numFmtId="0" fontId="21" fillId="0" borderId="16">
      <alignment horizontal="center"/>
    </xf>
    <xf numFmtId="0" fontId="21" fillId="0" borderId="0">
      <alignment horizontal="left"/>
    </xf>
    <xf numFmtId="49" fontId="25" fillId="0" borderId="0"/>
    <xf numFmtId="49" fontId="21" fillId="0" borderId="0">
      <alignment horizontal="right"/>
    </xf>
    <xf numFmtId="0" fontId="21" fillId="0" borderId="0"/>
    <xf numFmtId="0" fontId="21" fillId="0" borderId="0">
      <alignment horizontal="center"/>
    </xf>
    <xf numFmtId="0" fontId="21" fillId="0" borderId="28">
      <alignment horizontal="right"/>
    </xf>
    <xf numFmtId="165" fontId="21" fillId="0" borderId="18">
      <alignment horizontal="center"/>
    </xf>
    <xf numFmtId="49" fontId="21" fillId="0" borderId="0"/>
    <xf numFmtId="0" fontId="21" fillId="0" borderId="0">
      <alignment horizontal="right"/>
    </xf>
    <xf numFmtId="0" fontId="21" fillId="0" borderId="19">
      <alignment horizontal="center"/>
    </xf>
    <xf numFmtId="0" fontId="21" fillId="0" borderId="20">
      <alignment wrapText="1"/>
    </xf>
    <xf numFmtId="49" fontId="21" fillId="0" borderId="21">
      <alignment horizontal="center"/>
    </xf>
    <xf numFmtId="0" fontId="21" fillId="0" borderId="22">
      <alignment wrapText="1"/>
    </xf>
    <xf numFmtId="49" fontId="21" fillId="0" borderId="18">
      <alignment horizontal="center"/>
    </xf>
    <xf numFmtId="0" fontId="21" fillId="0" borderId="26">
      <alignment horizontal="left"/>
    </xf>
    <xf numFmtId="49" fontId="21" fillId="0" borderId="26"/>
    <xf numFmtId="0" fontId="21" fillId="0" borderId="18">
      <alignment horizontal="center"/>
    </xf>
    <xf numFmtId="49" fontId="21" fillId="0" borderId="23">
      <alignment horizontal="center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">
      <alignment horizontal="center" vertical="center" wrapText="1"/>
    </xf>
    <xf numFmtId="49" fontId="21" fillId="0" borderId="16">
      <alignment horizontal="center" vertical="center" wrapText="1"/>
    </xf>
    <xf numFmtId="0" fontId="21" fillId="0" borderId="31">
      <alignment horizontal="left" wrapText="1"/>
    </xf>
    <xf numFmtId="49" fontId="21" fillId="0" borderId="32">
      <alignment horizontal="center" wrapText="1"/>
    </xf>
    <xf numFmtId="49" fontId="21" fillId="0" borderId="33">
      <alignment horizontal="center"/>
    </xf>
    <xf numFmtId="4" fontId="21" fillId="0" borderId="1">
      <alignment horizontal="right"/>
    </xf>
    <xf numFmtId="4" fontId="21" fillId="0" borderId="34">
      <alignment horizontal="right"/>
    </xf>
    <xf numFmtId="0" fontId="21" fillId="0" borderId="60">
      <alignment horizontal="left" wrapText="1"/>
    </xf>
    <xf numFmtId="0" fontId="21" fillId="0" borderId="35">
      <alignment horizontal="left" wrapText="1" indent="1"/>
    </xf>
    <xf numFmtId="49" fontId="21" fillId="0" borderId="36">
      <alignment horizontal="center" wrapText="1"/>
    </xf>
    <xf numFmtId="49" fontId="21" fillId="0" borderId="3">
      <alignment horizontal="center"/>
    </xf>
    <xf numFmtId="49" fontId="21" fillId="0" borderId="37">
      <alignment horizontal="center"/>
    </xf>
    <xf numFmtId="0" fontId="21" fillId="0" borderId="61">
      <alignment horizontal="left" wrapText="1" indent="1"/>
    </xf>
    <xf numFmtId="0" fontId="21" fillId="0" borderId="34">
      <alignment horizontal="left" wrapText="1" indent="2"/>
    </xf>
    <xf numFmtId="49" fontId="21" fillId="0" borderId="39">
      <alignment horizontal="center"/>
    </xf>
    <xf numFmtId="49" fontId="21" fillId="0" borderId="1">
      <alignment horizontal="center"/>
    </xf>
    <xf numFmtId="0" fontId="21" fillId="0" borderId="18">
      <alignment horizontal="left" wrapText="1" indent="2"/>
    </xf>
    <xf numFmtId="0" fontId="21" fillId="0" borderId="30"/>
    <xf numFmtId="0" fontId="21" fillId="34" borderId="30"/>
    <xf numFmtId="0" fontId="21" fillId="34" borderId="56"/>
    <xf numFmtId="0" fontId="21" fillId="34" borderId="0"/>
    <xf numFmtId="0" fontId="21" fillId="0" borderId="0">
      <alignment horizontal="left" wrapText="1"/>
    </xf>
    <xf numFmtId="49" fontId="21" fillId="0" borderId="0">
      <alignment horizontal="center" wrapText="1"/>
    </xf>
    <xf numFmtId="49" fontId="21" fillId="0" borderId="0">
      <alignment horizontal="center"/>
    </xf>
    <xf numFmtId="49" fontId="21" fillId="0" borderId="0">
      <alignment horizontal="right"/>
    </xf>
    <xf numFmtId="0" fontId="21" fillId="0" borderId="20">
      <alignment horizontal="left"/>
    </xf>
    <xf numFmtId="49" fontId="21" fillId="0" borderId="20"/>
    <xf numFmtId="0" fontId="21" fillId="0" borderId="20"/>
    <xf numFmtId="0" fontId="25" fillId="0" borderId="20"/>
    <xf numFmtId="0" fontId="21" fillId="0" borderId="40">
      <alignment horizontal="left" wrapText="1"/>
    </xf>
    <xf numFmtId="49" fontId="21" fillId="0" borderId="33">
      <alignment horizontal="center" wrapText="1"/>
    </xf>
    <xf numFmtId="4" fontId="21" fillId="0" borderId="4">
      <alignment horizontal="right"/>
    </xf>
    <xf numFmtId="4" fontId="21" fillId="0" borderId="14">
      <alignment horizontal="right"/>
    </xf>
    <xf numFmtId="0" fontId="21" fillId="0" borderId="62">
      <alignment horizontal="left" wrapText="1"/>
    </xf>
    <xf numFmtId="49" fontId="21" fillId="0" borderId="39">
      <alignment horizontal="center" wrapText="1"/>
    </xf>
    <xf numFmtId="49" fontId="21" fillId="0" borderId="34">
      <alignment horizontal="center"/>
    </xf>
    <xf numFmtId="0" fontId="21" fillId="0" borderId="14">
      <alignment horizontal="left" wrapText="1" indent="2"/>
    </xf>
    <xf numFmtId="49" fontId="21" fillId="0" borderId="15">
      <alignment horizontal="center"/>
    </xf>
    <xf numFmtId="49" fontId="21" fillId="0" borderId="4">
      <alignment horizontal="center"/>
    </xf>
    <xf numFmtId="0" fontId="21" fillId="0" borderId="21">
      <alignment horizontal="left" wrapText="1" indent="2"/>
    </xf>
    <xf numFmtId="0" fontId="21" fillId="0" borderId="22"/>
    <xf numFmtId="0" fontId="21" fillId="0" borderId="43"/>
    <xf numFmtId="0" fontId="26" fillId="0" borderId="44">
      <alignment horizontal="left" wrapText="1"/>
    </xf>
    <xf numFmtId="0" fontId="21" fillId="0" borderId="45">
      <alignment horizontal="center" wrapText="1"/>
    </xf>
    <xf numFmtId="49" fontId="21" fillId="0" borderId="46">
      <alignment horizontal="center" wrapText="1"/>
    </xf>
    <xf numFmtId="4" fontId="21" fillId="0" borderId="33">
      <alignment horizontal="right"/>
    </xf>
    <xf numFmtId="4" fontId="21" fillId="0" borderId="47">
      <alignment horizontal="right"/>
    </xf>
    <xf numFmtId="0" fontId="26" fillId="0" borderId="18">
      <alignment horizontal="left" wrapText="1"/>
    </xf>
    <xf numFmtId="0" fontId="25" fillId="0" borderId="30"/>
    <xf numFmtId="0" fontId="25" fillId="0" borderId="26"/>
    <xf numFmtId="0" fontId="21" fillId="0" borderId="0">
      <alignment horizontal="center" wrapText="1"/>
    </xf>
    <xf numFmtId="0" fontId="26" fillId="0" borderId="0">
      <alignment horizontal="center"/>
    </xf>
    <xf numFmtId="0" fontId="26" fillId="0" borderId="20"/>
    <xf numFmtId="49" fontId="21" fillId="0" borderId="20">
      <alignment horizontal="left"/>
    </xf>
    <xf numFmtId="0" fontId="21" fillId="0" borderId="35">
      <alignment horizontal="left" wrapText="1"/>
    </xf>
    <xf numFmtId="0" fontId="21" fillId="0" borderId="61">
      <alignment horizontal="left" wrapText="1"/>
    </xf>
    <xf numFmtId="0" fontId="25" fillId="0" borderId="3"/>
    <xf numFmtId="0" fontId="25" fillId="0" borderId="37"/>
    <xf numFmtId="0" fontId="21" fillId="0" borderId="40">
      <alignment horizontal="left" wrapText="1" indent="1"/>
    </xf>
    <xf numFmtId="49" fontId="21" fillId="0" borderId="15">
      <alignment horizontal="center" wrapText="1"/>
    </xf>
    <xf numFmtId="0" fontId="21" fillId="0" borderId="62">
      <alignment horizontal="left" wrapText="1" indent="1"/>
    </xf>
    <xf numFmtId="0" fontId="21" fillId="0" borderId="35">
      <alignment horizontal="left" wrapText="1" indent="2"/>
    </xf>
    <xf numFmtId="0" fontId="21" fillId="0" borderId="61">
      <alignment horizontal="left" wrapText="1" indent="2"/>
    </xf>
    <xf numFmtId="0" fontId="21" fillId="0" borderId="41">
      <alignment horizontal="left" wrapText="1" indent="2"/>
    </xf>
    <xf numFmtId="49" fontId="21" fillId="0" borderId="15">
      <alignment horizontal="center" shrinkToFit="1"/>
    </xf>
    <xf numFmtId="49" fontId="21" fillId="0" borderId="4">
      <alignment horizontal="center" shrinkToFit="1"/>
    </xf>
    <xf numFmtId="0" fontId="21" fillId="0" borderId="62">
      <alignment horizontal="left" wrapText="1" indent="2"/>
    </xf>
    <xf numFmtId="0" fontId="26" fillId="0" borderId="24">
      <alignment horizontal="center" vertical="center" textRotation="90" wrapText="1"/>
    </xf>
    <xf numFmtId="0" fontId="21" fillId="0" borderId="1">
      <alignment horizontal="center" vertical="top" wrapText="1"/>
    </xf>
    <xf numFmtId="0" fontId="21" fillId="0" borderId="1">
      <alignment horizontal="center" vertical="top"/>
    </xf>
    <xf numFmtId="0" fontId="21" fillId="0" borderId="1">
      <alignment horizontal="center" vertical="top"/>
    </xf>
    <xf numFmtId="49" fontId="21" fillId="0" borderId="1">
      <alignment horizontal="center" vertical="top" wrapText="1"/>
    </xf>
    <xf numFmtId="0" fontId="21" fillId="0" borderId="1">
      <alignment horizontal="center" vertical="top" wrapText="1"/>
    </xf>
    <xf numFmtId="0" fontId="26" fillId="0" borderId="38"/>
    <xf numFmtId="49" fontId="26" fillId="0" borderId="32">
      <alignment horizontal="center"/>
    </xf>
    <xf numFmtId="49" fontId="33" fillId="0" borderId="49">
      <alignment horizontal="left" vertical="center" wrapText="1"/>
    </xf>
    <xf numFmtId="49" fontId="26" fillId="0" borderId="39">
      <alignment horizontal="center" vertical="center" wrapText="1"/>
    </xf>
    <xf numFmtId="49" fontId="21" fillId="0" borderId="42">
      <alignment horizontal="left" vertical="center" wrapText="1" indent="2"/>
    </xf>
    <xf numFmtId="49" fontId="21" fillId="0" borderId="36">
      <alignment horizontal="center" vertical="center" wrapText="1"/>
    </xf>
    <xf numFmtId="0" fontId="21" fillId="0" borderId="3"/>
    <xf numFmtId="4" fontId="21" fillId="0" borderId="3">
      <alignment horizontal="right"/>
    </xf>
    <xf numFmtId="4" fontId="21" fillId="0" borderId="37">
      <alignment horizontal="right"/>
    </xf>
    <xf numFmtId="49" fontId="21" fillId="0" borderId="41">
      <alignment horizontal="left" vertical="center" wrapText="1" indent="3"/>
    </xf>
    <xf numFmtId="49" fontId="21" fillId="0" borderId="15">
      <alignment horizontal="center" vertical="center" wrapText="1"/>
    </xf>
    <xf numFmtId="49" fontId="21" fillId="0" borderId="49">
      <alignment horizontal="left" vertical="center" wrapText="1" indent="3"/>
    </xf>
    <xf numFmtId="49" fontId="21" fillId="0" borderId="39">
      <alignment horizontal="center" vertical="center" wrapText="1"/>
    </xf>
    <xf numFmtId="49" fontId="21" fillId="0" borderId="50">
      <alignment horizontal="left" vertical="center" wrapText="1" indent="3"/>
    </xf>
    <xf numFmtId="0" fontId="33" fillId="0" borderId="38">
      <alignment horizontal="left" vertical="center" wrapText="1"/>
    </xf>
    <xf numFmtId="49" fontId="21" fillId="0" borderId="51">
      <alignment horizontal="center" vertical="center" wrapText="1"/>
    </xf>
    <xf numFmtId="4" fontId="21" fillId="0" borderId="16">
      <alignment horizontal="right"/>
    </xf>
    <xf numFmtId="4" fontId="21" fillId="0" borderId="52">
      <alignment horizontal="right"/>
    </xf>
    <xf numFmtId="0" fontId="26" fillId="0" borderId="26">
      <alignment horizontal="center" vertical="center" textRotation="90" wrapText="1"/>
    </xf>
    <xf numFmtId="49" fontId="21" fillId="0" borderId="26">
      <alignment horizontal="left" vertical="center" wrapText="1" indent="3"/>
    </xf>
    <xf numFmtId="49" fontId="21" fillId="0" borderId="30">
      <alignment horizontal="center" vertical="center" wrapText="1"/>
    </xf>
    <xf numFmtId="4" fontId="21" fillId="0" borderId="30">
      <alignment horizontal="right"/>
    </xf>
    <xf numFmtId="0" fontId="21" fillId="0" borderId="0">
      <alignment vertical="center"/>
    </xf>
    <xf numFmtId="49" fontId="21" fillId="0" borderId="0">
      <alignment horizontal="left" vertical="center" wrapText="1" indent="3"/>
    </xf>
    <xf numFmtId="49" fontId="21" fillId="0" borderId="0">
      <alignment horizontal="center" vertical="center" wrapText="1"/>
    </xf>
    <xf numFmtId="4" fontId="21" fillId="0" borderId="0">
      <alignment horizontal="right" shrinkToFit="1"/>
    </xf>
    <xf numFmtId="0" fontId="26" fillId="0" borderId="20">
      <alignment horizontal="center" vertical="center" textRotation="90" wrapText="1"/>
    </xf>
    <xf numFmtId="49" fontId="21" fillId="0" borderId="20">
      <alignment horizontal="left" vertical="center" wrapText="1" indent="3"/>
    </xf>
    <xf numFmtId="49" fontId="21" fillId="0" borderId="20">
      <alignment horizontal="center" vertical="center" wrapText="1"/>
    </xf>
    <xf numFmtId="4" fontId="21" fillId="0" borderId="20">
      <alignment horizontal="right"/>
    </xf>
    <xf numFmtId="49" fontId="26" fillId="0" borderId="32">
      <alignment horizontal="center" vertical="center" wrapText="1"/>
    </xf>
    <xf numFmtId="0" fontId="21" fillId="0" borderId="37"/>
    <xf numFmtId="0" fontId="26" fillId="0" borderId="26">
      <alignment horizontal="center" vertical="center" textRotation="90"/>
    </xf>
    <xf numFmtId="0" fontId="26" fillId="0" borderId="20">
      <alignment horizontal="center" vertical="center" textRotation="90"/>
    </xf>
    <xf numFmtId="0" fontId="26" fillId="0" borderId="24">
      <alignment horizontal="center" vertical="center" textRotation="90"/>
    </xf>
    <xf numFmtId="49" fontId="33" fillId="0" borderId="38">
      <alignment horizontal="left" vertical="center" wrapText="1"/>
    </xf>
    <xf numFmtId="0" fontId="26" fillId="0" borderId="1">
      <alignment horizontal="center" vertical="center" textRotation="90"/>
    </xf>
    <xf numFmtId="0" fontId="26" fillId="0" borderId="32">
      <alignment horizontal="center" vertical="center"/>
    </xf>
    <xf numFmtId="0" fontId="21" fillId="0" borderId="49">
      <alignment horizontal="left" vertical="center" wrapText="1"/>
    </xf>
    <xf numFmtId="0" fontId="21" fillId="0" borderId="36">
      <alignment horizontal="center" vertical="center"/>
    </xf>
    <xf numFmtId="0" fontId="21" fillId="0" borderId="15">
      <alignment horizontal="center" vertical="center"/>
    </xf>
    <xf numFmtId="0" fontId="21" fillId="0" borderId="39">
      <alignment horizontal="center" vertical="center"/>
    </xf>
    <xf numFmtId="0" fontId="21" fillId="0" borderId="50">
      <alignment horizontal="left" vertical="center" wrapText="1"/>
    </xf>
    <xf numFmtId="0" fontId="26" fillId="0" borderId="39">
      <alignment horizontal="center" vertical="center"/>
    </xf>
    <xf numFmtId="0" fontId="21" fillId="0" borderId="51">
      <alignment horizontal="center" vertical="center"/>
    </xf>
    <xf numFmtId="49" fontId="26" fillId="0" borderId="32">
      <alignment horizontal="center" vertical="center"/>
    </xf>
    <xf numFmtId="49" fontId="21" fillId="0" borderId="49">
      <alignment horizontal="left" vertical="center" wrapText="1"/>
    </xf>
    <xf numFmtId="49" fontId="21" fillId="0" borderId="36">
      <alignment horizontal="center" vertical="center"/>
    </xf>
    <xf numFmtId="49" fontId="21" fillId="0" borderId="15">
      <alignment horizontal="center" vertical="center"/>
    </xf>
    <xf numFmtId="49" fontId="21" fillId="0" borderId="39">
      <alignment horizontal="center" vertical="center"/>
    </xf>
    <xf numFmtId="49" fontId="21" fillId="0" borderId="50">
      <alignment horizontal="left" vertical="center" wrapText="1"/>
    </xf>
    <xf numFmtId="49" fontId="21" fillId="0" borderId="51">
      <alignment horizontal="center" vertical="center"/>
    </xf>
    <xf numFmtId="49" fontId="21" fillId="0" borderId="20">
      <alignment horizontal="center"/>
    </xf>
    <xf numFmtId="0" fontId="21" fillId="0" borderId="20">
      <alignment horizontal="center"/>
    </xf>
    <xf numFmtId="49" fontId="21" fillId="0" borderId="0">
      <alignment horizontal="left"/>
    </xf>
    <xf numFmtId="0" fontId="21" fillId="0" borderId="26">
      <alignment horizontal="center"/>
    </xf>
    <xf numFmtId="49" fontId="21" fillId="0" borderId="26">
      <alignment horizontal="center"/>
    </xf>
    <xf numFmtId="0" fontId="21" fillId="0" borderId="0">
      <alignment horizontal="center"/>
    </xf>
    <xf numFmtId="49" fontId="21" fillId="0" borderId="20"/>
    <xf numFmtId="0" fontId="1" fillId="0" borderId="20">
      <alignment wrapText="1"/>
    </xf>
    <xf numFmtId="0" fontId="1" fillId="0" borderId="1">
      <alignment wrapText="1"/>
    </xf>
    <xf numFmtId="0" fontId="1" fillId="0" borderId="26">
      <alignment wrapText="1"/>
    </xf>
    <xf numFmtId="0" fontId="21" fillId="0" borderId="26"/>
    <xf numFmtId="0" fontId="25" fillId="35" borderId="26"/>
    <xf numFmtId="0" fontId="25" fillId="35" borderId="58"/>
    <xf numFmtId="0" fontId="25" fillId="35" borderId="59"/>
    <xf numFmtId="0" fontId="25" fillId="35" borderId="63"/>
    <xf numFmtId="0" fontId="25" fillId="35" borderId="64"/>
    <xf numFmtId="0" fontId="25" fillId="35" borderId="65"/>
    <xf numFmtId="0" fontId="25" fillId="35" borderId="30"/>
    <xf numFmtId="0" fontId="25" fillId="35" borderId="66"/>
    <xf numFmtId="0" fontId="25" fillId="35" borderId="67"/>
    <xf numFmtId="0" fontId="25" fillId="35" borderId="68"/>
    <xf numFmtId="0" fontId="25" fillId="35" borderId="28"/>
    <xf numFmtId="0" fontId="25" fillId="35" borderId="69"/>
    <xf numFmtId="0" fontId="25" fillId="35" borderId="48"/>
    <xf numFmtId="0" fontId="25" fillId="35" borderId="29"/>
    <xf numFmtId="0" fontId="25" fillId="35" borderId="56"/>
    <xf numFmtId="0" fontId="25" fillId="36" borderId="58"/>
    <xf numFmtId="0" fontId="25" fillId="35" borderId="70"/>
    <xf numFmtId="0" fontId="25" fillId="36" borderId="20"/>
    <xf numFmtId="0" fontId="34" fillId="0" borderId="0"/>
    <xf numFmtId="0" fontId="35" fillId="0" borderId="0">
      <alignment horizontal="center" wrapText="1"/>
    </xf>
    <xf numFmtId="0" fontId="35" fillId="0" borderId="0">
      <alignment horizontal="center" wrapText="1"/>
    </xf>
    <xf numFmtId="0" fontId="36" fillId="0" borderId="20"/>
    <xf numFmtId="0" fontId="36" fillId="0" borderId="0"/>
    <xf numFmtId="0" fontId="37" fillId="0" borderId="0"/>
    <xf numFmtId="0" fontId="35" fillId="0" borderId="0">
      <alignment horizontal="left" wrapText="1"/>
    </xf>
    <xf numFmtId="0" fontId="38" fillId="0" borderId="0"/>
    <xf numFmtId="0" fontId="36" fillId="0" borderId="25"/>
    <xf numFmtId="0" fontId="39" fillId="0" borderId="16">
      <alignment horizontal="center"/>
    </xf>
    <xf numFmtId="0" fontId="37" fillId="0" borderId="27"/>
    <xf numFmtId="0" fontId="39" fillId="0" borderId="0">
      <alignment horizontal="left"/>
    </xf>
    <xf numFmtId="0" fontId="40" fillId="0" borderId="0">
      <alignment horizontal="center" vertical="top"/>
    </xf>
    <xf numFmtId="49" fontId="41" fillId="0" borderId="28">
      <alignment horizontal="right"/>
    </xf>
    <xf numFmtId="49" fontId="37" fillId="0" borderId="17">
      <alignment horizontal="center"/>
    </xf>
    <xf numFmtId="0" fontId="37" fillId="0" borderId="29"/>
    <xf numFmtId="49" fontId="37" fillId="0" borderId="0"/>
    <xf numFmtId="49" fontId="39" fillId="0" borderId="0">
      <alignment horizontal="right"/>
    </xf>
    <xf numFmtId="0" fontId="39" fillId="0" borderId="0"/>
    <xf numFmtId="0" fontId="39" fillId="0" borderId="0">
      <alignment horizontal="center"/>
    </xf>
    <xf numFmtId="0" fontId="39" fillId="0" borderId="28">
      <alignment horizontal="right"/>
    </xf>
    <xf numFmtId="165" fontId="39" fillId="0" borderId="18">
      <alignment horizontal="center"/>
    </xf>
    <xf numFmtId="49" fontId="39" fillId="0" borderId="0"/>
    <xf numFmtId="0" fontId="39" fillId="0" borderId="0">
      <alignment horizontal="right"/>
    </xf>
    <xf numFmtId="0" fontId="39" fillId="0" borderId="19">
      <alignment horizontal="center"/>
    </xf>
    <xf numFmtId="0" fontId="39" fillId="0" borderId="20">
      <alignment wrapText="1"/>
    </xf>
    <xf numFmtId="49" fontId="39" fillId="0" borderId="21">
      <alignment horizontal="center"/>
    </xf>
    <xf numFmtId="0" fontId="39" fillId="0" borderId="22">
      <alignment wrapText="1"/>
    </xf>
    <xf numFmtId="49" fontId="39" fillId="0" borderId="18">
      <alignment horizontal="center"/>
    </xf>
    <xf numFmtId="0" fontId="39" fillId="0" borderId="26">
      <alignment horizontal="left"/>
    </xf>
    <xf numFmtId="49" fontId="39" fillId="0" borderId="26"/>
    <xf numFmtId="0" fontId="39" fillId="0" borderId="18">
      <alignment horizontal="center"/>
    </xf>
    <xf numFmtId="49" fontId="39" fillId="0" borderId="23">
      <alignment horizontal="center"/>
    </xf>
    <xf numFmtId="0" fontId="42" fillId="0" borderId="0"/>
    <xf numFmtId="0" fontId="42" fillId="0" borderId="30"/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">
      <alignment horizontal="center" vertical="center" wrapText="1"/>
    </xf>
    <xf numFmtId="49" fontId="39" fillId="0" borderId="16">
      <alignment horizontal="center" vertical="center" wrapText="1"/>
    </xf>
    <xf numFmtId="0" fontId="39" fillId="0" borderId="31">
      <alignment horizontal="left" wrapText="1"/>
    </xf>
    <xf numFmtId="49" fontId="39" fillId="0" borderId="32">
      <alignment horizontal="center" wrapText="1"/>
    </xf>
    <xf numFmtId="49" fontId="39" fillId="0" borderId="33">
      <alignment horizontal="center"/>
    </xf>
    <xf numFmtId="4" fontId="39" fillId="0" borderId="1">
      <alignment horizontal="right"/>
    </xf>
    <xf numFmtId="4" fontId="39" fillId="0" borderId="34">
      <alignment horizontal="right"/>
    </xf>
    <xf numFmtId="0" fontId="39" fillId="0" borderId="60">
      <alignment horizontal="left" wrapText="1"/>
    </xf>
    <xf numFmtId="0" fontId="39" fillId="0" borderId="35">
      <alignment horizontal="left" wrapText="1" indent="1"/>
    </xf>
    <xf numFmtId="49" fontId="39" fillId="0" borderId="36">
      <alignment horizontal="center" wrapText="1"/>
    </xf>
    <xf numFmtId="49" fontId="39" fillId="0" borderId="3">
      <alignment horizontal="center"/>
    </xf>
    <xf numFmtId="49" fontId="39" fillId="0" borderId="37">
      <alignment horizontal="center"/>
    </xf>
    <xf numFmtId="0" fontId="39" fillId="0" borderId="61">
      <alignment horizontal="left" wrapText="1" indent="1"/>
    </xf>
    <xf numFmtId="0" fontId="39" fillId="0" borderId="34">
      <alignment horizontal="left" wrapText="1" indent="2"/>
    </xf>
    <xf numFmtId="49" fontId="39" fillId="0" borderId="39">
      <alignment horizontal="center"/>
    </xf>
    <xf numFmtId="49" fontId="39" fillId="0" borderId="1">
      <alignment horizontal="center"/>
    </xf>
    <xf numFmtId="0" fontId="39" fillId="0" borderId="18">
      <alignment horizontal="left" wrapText="1" indent="2"/>
    </xf>
    <xf numFmtId="0" fontId="39" fillId="0" borderId="30"/>
    <xf numFmtId="0" fontId="39" fillId="34" borderId="30"/>
    <xf numFmtId="0" fontId="39" fillId="34" borderId="56"/>
    <xf numFmtId="0" fontId="39" fillId="34" borderId="0"/>
    <xf numFmtId="0" fontId="39" fillId="0" borderId="0">
      <alignment horizontal="left" wrapText="1"/>
    </xf>
    <xf numFmtId="49" fontId="39" fillId="0" borderId="0">
      <alignment horizontal="center" wrapText="1"/>
    </xf>
    <xf numFmtId="49" fontId="39" fillId="0" borderId="0">
      <alignment horizontal="center"/>
    </xf>
    <xf numFmtId="49" fontId="39" fillId="0" borderId="0">
      <alignment horizontal="right"/>
    </xf>
    <xf numFmtId="0" fontId="39" fillId="0" borderId="20">
      <alignment horizontal="left"/>
    </xf>
    <xf numFmtId="49" fontId="39" fillId="0" borderId="20"/>
    <xf numFmtId="0" fontId="39" fillId="0" borderId="20"/>
    <xf numFmtId="0" fontId="37" fillId="0" borderId="20"/>
    <xf numFmtId="0" fontId="39" fillId="0" borderId="40">
      <alignment horizontal="left" wrapText="1"/>
    </xf>
    <xf numFmtId="49" fontId="39" fillId="0" borderId="33">
      <alignment horizontal="center" wrapText="1"/>
    </xf>
    <xf numFmtId="4" fontId="39" fillId="0" borderId="4">
      <alignment horizontal="right"/>
    </xf>
    <xf numFmtId="4" fontId="39" fillId="0" borderId="14">
      <alignment horizontal="right"/>
    </xf>
    <xf numFmtId="0" fontId="39" fillId="0" borderId="62">
      <alignment horizontal="left" wrapText="1"/>
    </xf>
    <xf numFmtId="49" fontId="39" fillId="0" borderId="39">
      <alignment horizontal="center" wrapText="1"/>
    </xf>
    <xf numFmtId="49" fontId="39" fillId="0" borderId="34">
      <alignment horizontal="center"/>
    </xf>
    <xf numFmtId="0" fontId="39" fillId="0" borderId="14">
      <alignment horizontal="left" wrapText="1" indent="2"/>
    </xf>
    <xf numFmtId="49" fontId="39" fillId="0" borderId="15">
      <alignment horizontal="center"/>
    </xf>
    <xf numFmtId="49" fontId="39" fillId="0" borderId="4">
      <alignment horizontal="center"/>
    </xf>
    <xf numFmtId="0" fontId="39" fillId="0" borderId="21">
      <alignment horizontal="left" wrapText="1" indent="2"/>
    </xf>
    <xf numFmtId="0" fontId="39" fillId="0" borderId="22"/>
    <xf numFmtId="0" fontId="39" fillId="0" borderId="43"/>
    <xf numFmtId="0" fontId="34" fillId="0" borderId="44">
      <alignment horizontal="left" wrapText="1"/>
    </xf>
    <xf numFmtId="0" fontId="39" fillId="0" borderId="45">
      <alignment horizontal="center" wrapText="1"/>
    </xf>
    <xf numFmtId="49" fontId="39" fillId="0" borderId="46">
      <alignment horizontal="center" wrapText="1"/>
    </xf>
    <xf numFmtId="4" fontId="39" fillId="0" borderId="33">
      <alignment horizontal="right"/>
    </xf>
    <xf numFmtId="4" fontId="39" fillId="0" borderId="47">
      <alignment horizontal="right"/>
    </xf>
    <xf numFmtId="0" fontId="34" fillId="0" borderId="18">
      <alignment horizontal="left" wrapText="1"/>
    </xf>
    <xf numFmtId="0" fontId="37" fillId="0" borderId="30"/>
    <xf numFmtId="0" fontId="37" fillId="0" borderId="26"/>
    <xf numFmtId="0" fontId="39" fillId="0" borderId="0">
      <alignment horizontal="center" wrapText="1"/>
    </xf>
    <xf numFmtId="0" fontId="34" fillId="0" borderId="0">
      <alignment horizontal="center"/>
    </xf>
    <xf numFmtId="0" fontId="34" fillId="0" borderId="20"/>
    <xf numFmtId="49" fontId="39" fillId="0" borderId="20">
      <alignment horizontal="left"/>
    </xf>
    <xf numFmtId="0" fontId="39" fillId="0" borderId="35">
      <alignment horizontal="left" wrapText="1"/>
    </xf>
    <xf numFmtId="0" fontId="39" fillId="0" borderId="61">
      <alignment horizontal="left" wrapText="1"/>
    </xf>
    <xf numFmtId="0" fontId="37" fillId="0" borderId="3"/>
    <xf numFmtId="0" fontId="37" fillId="0" borderId="37"/>
    <xf numFmtId="0" fontId="39" fillId="0" borderId="40">
      <alignment horizontal="left" wrapText="1" indent="1"/>
    </xf>
    <xf numFmtId="49" fontId="39" fillId="0" borderId="15">
      <alignment horizontal="center" wrapText="1"/>
    </xf>
    <xf numFmtId="0" fontId="39" fillId="0" borderId="62">
      <alignment horizontal="left" wrapText="1" indent="1"/>
    </xf>
    <xf numFmtId="0" fontId="39" fillId="0" borderId="35">
      <alignment horizontal="left" wrapText="1" indent="2"/>
    </xf>
    <xf numFmtId="0" fontId="39" fillId="0" borderId="61">
      <alignment horizontal="left" wrapText="1" indent="2"/>
    </xf>
    <xf numFmtId="0" fontId="39" fillId="0" borderId="41">
      <alignment horizontal="left" wrapText="1" indent="2"/>
    </xf>
    <xf numFmtId="49" fontId="39" fillId="0" borderId="15">
      <alignment horizontal="center" shrinkToFit="1"/>
    </xf>
    <xf numFmtId="49" fontId="39" fillId="0" borderId="4">
      <alignment horizontal="center" shrinkToFit="1"/>
    </xf>
    <xf numFmtId="0" fontId="39" fillId="0" borderId="62">
      <alignment horizontal="left" wrapText="1" indent="2"/>
    </xf>
    <xf numFmtId="0" fontId="34" fillId="0" borderId="24">
      <alignment horizontal="center" vertical="center" textRotation="90" wrapText="1"/>
    </xf>
    <xf numFmtId="0" fontId="39" fillId="0" borderId="1">
      <alignment horizontal="center" vertical="top" wrapText="1"/>
    </xf>
    <xf numFmtId="0" fontId="39" fillId="0" borderId="1">
      <alignment horizontal="center" vertical="top"/>
    </xf>
    <xf numFmtId="0" fontId="39" fillId="0" borderId="1">
      <alignment horizontal="center" vertical="top"/>
    </xf>
    <xf numFmtId="49" fontId="39" fillId="0" borderId="1">
      <alignment horizontal="center" vertical="top" wrapText="1"/>
    </xf>
    <xf numFmtId="0" fontId="39" fillId="0" borderId="1">
      <alignment horizontal="center" vertical="top" wrapText="1"/>
    </xf>
    <xf numFmtId="0" fontId="34" fillId="0" borderId="38"/>
    <xf numFmtId="49" fontId="34" fillId="0" borderId="32">
      <alignment horizontal="center"/>
    </xf>
    <xf numFmtId="0" fontId="42" fillId="0" borderId="29"/>
    <xf numFmtId="49" fontId="43" fillId="0" borderId="49">
      <alignment horizontal="left" vertical="center" wrapText="1"/>
    </xf>
    <xf numFmtId="49" fontId="34" fillId="0" borderId="39">
      <alignment horizontal="center" vertical="center" wrapText="1"/>
    </xf>
    <xf numFmtId="49" fontId="39" fillId="0" borderId="42">
      <alignment horizontal="left" vertical="center" wrapText="1" indent="2"/>
    </xf>
    <xf numFmtId="49" fontId="39" fillId="0" borderId="36">
      <alignment horizontal="center" vertical="center" wrapText="1"/>
    </xf>
    <xf numFmtId="0" fontId="39" fillId="0" borderId="3"/>
    <xf numFmtId="4" fontId="39" fillId="0" borderId="3">
      <alignment horizontal="right"/>
    </xf>
    <xf numFmtId="4" fontId="39" fillId="0" borderId="37">
      <alignment horizontal="right"/>
    </xf>
    <xf numFmtId="49" fontId="39" fillId="0" borderId="41">
      <alignment horizontal="left" vertical="center" wrapText="1" indent="3"/>
    </xf>
    <xf numFmtId="49" fontId="39" fillId="0" borderId="15">
      <alignment horizontal="center" vertical="center" wrapText="1"/>
    </xf>
    <xf numFmtId="49" fontId="39" fillId="0" borderId="49">
      <alignment horizontal="left" vertical="center" wrapText="1" indent="3"/>
    </xf>
    <xf numFmtId="49" fontId="39" fillId="0" borderId="39">
      <alignment horizontal="center" vertical="center" wrapText="1"/>
    </xf>
    <xf numFmtId="49" fontId="39" fillId="0" borderId="50">
      <alignment horizontal="left" vertical="center" wrapText="1" indent="3"/>
    </xf>
    <xf numFmtId="0" fontId="43" fillId="0" borderId="38">
      <alignment horizontal="left" vertical="center" wrapText="1"/>
    </xf>
    <xf numFmtId="49" fontId="39" fillId="0" borderId="51">
      <alignment horizontal="center" vertical="center" wrapText="1"/>
    </xf>
    <xf numFmtId="4" fontId="39" fillId="0" borderId="16">
      <alignment horizontal="right"/>
    </xf>
    <xf numFmtId="4" fontId="39" fillId="0" borderId="52">
      <alignment horizontal="right"/>
    </xf>
    <xf numFmtId="0" fontId="34" fillId="0" borderId="26">
      <alignment horizontal="center" vertical="center" textRotation="90" wrapText="1"/>
    </xf>
    <xf numFmtId="49" fontId="39" fillId="0" borderId="26">
      <alignment horizontal="left" vertical="center" wrapText="1" indent="3"/>
    </xf>
    <xf numFmtId="49" fontId="39" fillId="0" borderId="30">
      <alignment horizontal="center" vertical="center" wrapText="1"/>
    </xf>
    <xf numFmtId="4" fontId="39" fillId="0" borderId="30">
      <alignment horizontal="right"/>
    </xf>
    <xf numFmtId="0" fontId="39" fillId="0" borderId="0">
      <alignment vertical="center"/>
    </xf>
    <xf numFmtId="49" fontId="39" fillId="0" borderId="0">
      <alignment horizontal="left" vertical="center" wrapText="1" indent="3"/>
    </xf>
    <xf numFmtId="49" fontId="39" fillId="0" borderId="0">
      <alignment horizontal="center" vertical="center" wrapText="1"/>
    </xf>
    <xf numFmtId="4" fontId="39" fillId="0" borderId="0">
      <alignment horizontal="right" shrinkToFit="1"/>
    </xf>
    <xf numFmtId="0" fontId="34" fillId="0" borderId="20">
      <alignment horizontal="center" vertical="center" textRotation="90" wrapText="1"/>
    </xf>
    <xf numFmtId="49" fontId="39" fillId="0" borderId="20">
      <alignment horizontal="left" vertical="center" wrapText="1" indent="3"/>
    </xf>
    <xf numFmtId="49" fontId="39" fillId="0" borderId="20">
      <alignment horizontal="center" vertical="center" wrapText="1"/>
    </xf>
    <xf numFmtId="4" fontId="39" fillId="0" borderId="20">
      <alignment horizontal="right"/>
    </xf>
    <xf numFmtId="49" fontId="34" fillId="0" borderId="32">
      <alignment horizontal="center" vertical="center" wrapText="1"/>
    </xf>
    <xf numFmtId="0" fontId="39" fillId="0" borderId="37"/>
    <xf numFmtId="0" fontId="34" fillId="0" borderId="26">
      <alignment horizontal="center" vertical="center" textRotation="90"/>
    </xf>
    <xf numFmtId="0" fontId="34" fillId="0" borderId="20">
      <alignment horizontal="center" vertical="center" textRotation="90"/>
    </xf>
    <xf numFmtId="0" fontId="34" fillId="0" borderId="24">
      <alignment horizontal="center" vertical="center" textRotation="90"/>
    </xf>
    <xf numFmtId="49" fontId="43" fillId="0" borderId="38">
      <alignment horizontal="left" vertical="center" wrapText="1"/>
    </xf>
    <xf numFmtId="0" fontId="34" fillId="0" borderId="1">
      <alignment horizontal="center" vertical="center" textRotation="90"/>
    </xf>
    <xf numFmtId="0" fontId="34" fillId="0" borderId="32">
      <alignment horizontal="center" vertical="center"/>
    </xf>
    <xf numFmtId="0" fontId="39" fillId="0" borderId="49">
      <alignment horizontal="left" vertical="center" wrapText="1"/>
    </xf>
    <xf numFmtId="0" fontId="39" fillId="0" borderId="36">
      <alignment horizontal="center" vertical="center"/>
    </xf>
    <xf numFmtId="0" fontId="39" fillId="0" borderId="15">
      <alignment horizontal="center" vertical="center"/>
    </xf>
    <xf numFmtId="0" fontId="39" fillId="0" borderId="39">
      <alignment horizontal="center" vertical="center"/>
    </xf>
    <xf numFmtId="0" fontId="39" fillId="0" borderId="50">
      <alignment horizontal="left" vertical="center" wrapText="1"/>
    </xf>
    <xf numFmtId="0" fontId="34" fillId="0" borderId="39">
      <alignment horizontal="center" vertical="center"/>
    </xf>
    <xf numFmtId="0" fontId="39" fillId="0" borderId="51">
      <alignment horizontal="center" vertical="center"/>
    </xf>
    <xf numFmtId="49" fontId="34" fillId="0" borderId="32">
      <alignment horizontal="center" vertical="center"/>
    </xf>
    <xf numFmtId="49" fontId="39" fillId="0" borderId="49">
      <alignment horizontal="left" vertical="center" wrapText="1"/>
    </xf>
    <xf numFmtId="49" fontId="39" fillId="0" borderId="36">
      <alignment horizontal="center" vertical="center"/>
    </xf>
    <xf numFmtId="49" fontId="39" fillId="0" borderId="15">
      <alignment horizontal="center" vertical="center"/>
    </xf>
    <xf numFmtId="49" fontId="39" fillId="0" borderId="39">
      <alignment horizontal="center" vertical="center"/>
    </xf>
    <xf numFmtId="49" fontId="39" fillId="0" borderId="50">
      <alignment horizontal="left" vertical="center" wrapText="1"/>
    </xf>
    <xf numFmtId="49" fontId="39" fillId="0" borderId="51">
      <alignment horizontal="center" vertical="center"/>
    </xf>
    <xf numFmtId="49" fontId="39" fillId="0" borderId="20">
      <alignment horizontal="center"/>
    </xf>
    <xf numFmtId="0" fontId="39" fillId="0" borderId="20">
      <alignment horizontal="center"/>
    </xf>
    <xf numFmtId="49" fontId="39" fillId="0" borderId="0">
      <alignment horizontal="left"/>
    </xf>
    <xf numFmtId="0" fontId="39" fillId="0" borderId="26">
      <alignment horizontal="center"/>
    </xf>
    <xf numFmtId="49" fontId="39" fillId="0" borderId="26">
      <alignment horizontal="center"/>
    </xf>
    <xf numFmtId="0" fontId="39" fillId="0" borderId="0">
      <alignment horizontal="center"/>
    </xf>
    <xf numFmtId="49" fontId="39" fillId="0" borderId="20"/>
    <xf numFmtId="0" fontId="44" fillId="0" borderId="20">
      <alignment wrapText="1"/>
    </xf>
    <xf numFmtId="0" fontId="44" fillId="0" borderId="1">
      <alignment wrapText="1"/>
    </xf>
    <xf numFmtId="0" fontId="44" fillId="0" borderId="26">
      <alignment wrapText="1"/>
    </xf>
    <xf numFmtId="0" fontId="39" fillId="0" borderId="26"/>
    <xf numFmtId="0" fontId="37" fillId="0" borderId="0"/>
    <xf numFmtId="0" fontId="37" fillId="0" borderId="0"/>
    <xf numFmtId="0" fontId="37" fillId="35" borderId="0"/>
    <xf numFmtId="0" fontId="37" fillId="35" borderId="20"/>
    <xf numFmtId="0" fontId="37" fillId="35" borderId="22"/>
    <xf numFmtId="0" fontId="37" fillId="35" borderId="26"/>
    <xf numFmtId="0" fontId="37" fillId="35" borderId="57"/>
    <xf numFmtId="0" fontId="37" fillId="35" borderId="58"/>
    <xf numFmtId="0" fontId="37" fillId="35" borderId="59"/>
    <xf numFmtId="0" fontId="37" fillId="35" borderId="65"/>
    <xf numFmtId="0" fontId="37" fillId="35" borderId="30"/>
    <xf numFmtId="0" fontId="37" fillId="35" borderId="56"/>
    <xf numFmtId="0" fontId="47" fillId="0" borderId="0"/>
    <xf numFmtId="0" fontId="48" fillId="0" borderId="0">
      <alignment horizontal="center" wrapText="1"/>
    </xf>
    <xf numFmtId="0" fontId="48" fillId="0" borderId="0">
      <alignment horizontal="center" wrapText="1"/>
    </xf>
    <xf numFmtId="0" fontId="49" fillId="0" borderId="20"/>
    <xf numFmtId="0" fontId="49" fillId="0" borderId="0"/>
    <xf numFmtId="0" fontId="50" fillId="0" borderId="0"/>
    <xf numFmtId="0" fontId="48" fillId="0" borderId="0">
      <alignment horizontal="left" wrapText="1"/>
    </xf>
    <xf numFmtId="0" fontId="51" fillId="0" borderId="0"/>
    <xf numFmtId="0" fontId="49" fillId="0" borderId="25"/>
    <xf numFmtId="0" fontId="52" fillId="0" borderId="16">
      <alignment horizontal="center"/>
    </xf>
    <xf numFmtId="0" fontId="50" fillId="0" borderId="27"/>
    <xf numFmtId="0" fontId="52" fillId="0" borderId="0">
      <alignment horizontal="left"/>
    </xf>
    <xf numFmtId="0" fontId="53" fillId="0" borderId="0">
      <alignment horizontal="center" vertical="top"/>
    </xf>
    <xf numFmtId="49" fontId="54" fillId="0" borderId="28">
      <alignment horizontal="right"/>
    </xf>
    <xf numFmtId="49" fontId="50" fillId="0" borderId="17">
      <alignment horizontal="center"/>
    </xf>
    <xf numFmtId="0" fontId="50" fillId="0" borderId="29"/>
    <xf numFmtId="49" fontId="50" fillId="0" borderId="0"/>
    <xf numFmtId="49" fontId="52" fillId="0" borderId="0">
      <alignment horizontal="right"/>
    </xf>
    <xf numFmtId="0" fontId="52" fillId="0" borderId="0"/>
    <xf numFmtId="0" fontId="52" fillId="0" borderId="0">
      <alignment horizontal="center"/>
    </xf>
    <xf numFmtId="0" fontId="52" fillId="0" borderId="28">
      <alignment horizontal="right"/>
    </xf>
    <xf numFmtId="165" fontId="52" fillId="0" borderId="18">
      <alignment horizontal="center"/>
    </xf>
    <xf numFmtId="49" fontId="52" fillId="0" borderId="0"/>
    <xf numFmtId="0" fontId="52" fillId="0" borderId="0">
      <alignment horizontal="right"/>
    </xf>
    <xf numFmtId="0" fontId="52" fillId="0" borderId="19">
      <alignment horizontal="center"/>
    </xf>
    <xf numFmtId="0" fontId="52" fillId="0" borderId="20">
      <alignment wrapText="1"/>
    </xf>
    <xf numFmtId="49" fontId="52" fillId="0" borderId="21">
      <alignment horizontal="center"/>
    </xf>
    <xf numFmtId="0" fontId="52" fillId="0" borderId="22">
      <alignment wrapText="1"/>
    </xf>
    <xf numFmtId="49" fontId="52" fillId="0" borderId="18">
      <alignment horizontal="center"/>
    </xf>
    <xf numFmtId="0" fontId="52" fillId="0" borderId="26">
      <alignment horizontal="left"/>
    </xf>
    <xf numFmtId="49" fontId="52" fillId="0" borderId="26"/>
    <xf numFmtId="0" fontId="52" fillId="0" borderId="18">
      <alignment horizontal="center"/>
    </xf>
    <xf numFmtId="49" fontId="52" fillId="0" borderId="23">
      <alignment horizontal="center"/>
    </xf>
    <xf numFmtId="0" fontId="55" fillId="0" borderId="0"/>
    <xf numFmtId="0" fontId="55" fillId="0" borderId="30"/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">
      <alignment horizontal="center" vertical="center" wrapText="1"/>
    </xf>
    <xf numFmtId="49" fontId="52" fillId="0" borderId="16">
      <alignment horizontal="center" vertical="center" wrapText="1"/>
    </xf>
    <xf numFmtId="0" fontId="52" fillId="0" borderId="31">
      <alignment horizontal="left" wrapText="1"/>
    </xf>
    <xf numFmtId="49" fontId="52" fillId="0" borderId="32">
      <alignment horizontal="center" wrapText="1"/>
    </xf>
    <xf numFmtId="49" fontId="52" fillId="0" borderId="33">
      <alignment horizontal="center"/>
    </xf>
    <xf numFmtId="4" fontId="52" fillId="0" borderId="1">
      <alignment horizontal="right"/>
    </xf>
    <xf numFmtId="4" fontId="52" fillId="0" borderId="34">
      <alignment horizontal="right"/>
    </xf>
    <xf numFmtId="0" fontId="52" fillId="0" borderId="60">
      <alignment horizontal="left" wrapText="1"/>
    </xf>
    <xf numFmtId="0" fontId="52" fillId="0" borderId="35">
      <alignment horizontal="left" wrapText="1" indent="1"/>
    </xf>
    <xf numFmtId="49" fontId="52" fillId="0" borderId="36">
      <alignment horizontal="center" wrapText="1"/>
    </xf>
    <xf numFmtId="49" fontId="52" fillId="0" borderId="3">
      <alignment horizontal="center"/>
    </xf>
    <xf numFmtId="49" fontId="52" fillId="0" borderId="37">
      <alignment horizontal="center"/>
    </xf>
    <xf numFmtId="0" fontId="52" fillId="0" borderId="61">
      <alignment horizontal="left" wrapText="1" indent="1"/>
    </xf>
    <xf numFmtId="0" fontId="52" fillId="0" borderId="34">
      <alignment horizontal="left" wrapText="1" indent="2"/>
    </xf>
    <xf numFmtId="49" fontId="52" fillId="0" borderId="39">
      <alignment horizontal="center"/>
    </xf>
    <xf numFmtId="49" fontId="52" fillId="0" borderId="1">
      <alignment horizontal="center"/>
    </xf>
    <xf numFmtId="0" fontId="52" fillId="0" borderId="18">
      <alignment horizontal="left" wrapText="1" indent="2"/>
    </xf>
    <xf numFmtId="0" fontId="52" fillId="0" borderId="30"/>
    <xf numFmtId="0" fontId="52" fillId="34" borderId="30"/>
    <xf numFmtId="0" fontId="52" fillId="34" borderId="56"/>
    <xf numFmtId="0" fontId="52" fillId="34" borderId="0"/>
    <xf numFmtId="0" fontId="52" fillId="0" borderId="0">
      <alignment horizontal="left" wrapText="1"/>
    </xf>
    <xf numFmtId="49" fontId="52" fillId="0" borderId="0">
      <alignment horizontal="center" wrapText="1"/>
    </xf>
    <xf numFmtId="49" fontId="52" fillId="0" borderId="0">
      <alignment horizontal="center"/>
    </xf>
    <xf numFmtId="49" fontId="52" fillId="0" borderId="0">
      <alignment horizontal="right"/>
    </xf>
    <xf numFmtId="0" fontId="52" fillId="0" borderId="20">
      <alignment horizontal="left"/>
    </xf>
    <xf numFmtId="49" fontId="52" fillId="0" borderId="20"/>
    <xf numFmtId="0" fontId="52" fillId="0" borderId="20"/>
    <xf numFmtId="0" fontId="50" fillId="0" borderId="20"/>
    <xf numFmtId="0" fontId="52" fillId="0" borderId="40">
      <alignment horizontal="left" wrapText="1"/>
    </xf>
    <xf numFmtId="49" fontId="52" fillId="0" borderId="33">
      <alignment horizontal="center" wrapText="1"/>
    </xf>
    <xf numFmtId="4" fontId="52" fillId="0" borderId="4">
      <alignment horizontal="right"/>
    </xf>
    <xf numFmtId="4" fontId="52" fillId="0" borderId="14">
      <alignment horizontal="right"/>
    </xf>
    <xf numFmtId="0" fontId="52" fillId="0" borderId="62">
      <alignment horizontal="left" wrapText="1"/>
    </xf>
    <xf numFmtId="49" fontId="52" fillId="0" borderId="39">
      <alignment horizontal="center" wrapText="1"/>
    </xf>
    <xf numFmtId="49" fontId="52" fillId="0" borderId="34">
      <alignment horizontal="center"/>
    </xf>
    <xf numFmtId="0" fontId="52" fillId="0" borderId="14">
      <alignment horizontal="left" wrapText="1" indent="2"/>
    </xf>
    <xf numFmtId="49" fontId="52" fillId="0" borderId="15">
      <alignment horizontal="center"/>
    </xf>
    <xf numFmtId="49" fontId="52" fillId="0" borderId="4">
      <alignment horizontal="center"/>
    </xf>
    <xf numFmtId="0" fontId="52" fillId="0" borderId="21">
      <alignment horizontal="left" wrapText="1" indent="2"/>
    </xf>
    <xf numFmtId="0" fontId="52" fillId="0" borderId="22"/>
    <xf numFmtId="0" fontId="52" fillId="0" borderId="43"/>
    <xf numFmtId="0" fontId="47" fillId="0" borderId="44">
      <alignment horizontal="left" wrapText="1"/>
    </xf>
    <xf numFmtId="0" fontId="52" fillId="0" borderId="45">
      <alignment horizontal="center" wrapText="1"/>
    </xf>
    <xf numFmtId="49" fontId="52" fillId="0" borderId="46">
      <alignment horizontal="center" wrapText="1"/>
    </xf>
    <xf numFmtId="4" fontId="52" fillId="0" borderId="33">
      <alignment horizontal="right"/>
    </xf>
    <xf numFmtId="4" fontId="52" fillId="0" borderId="47">
      <alignment horizontal="right"/>
    </xf>
    <xf numFmtId="0" fontId="47" fillId="0" borderId="18">
      <alignment horizontal="left" wrapText="1"/>
    </xf>
    <xf numFmtId="0" fontId="50" fillId="0" borderId="30"/>
    <xf numFmtId="0" fontId="50" fillId="0" borderId="26"/>
    <xf numFmtId="0" fontId="52" fillId="0" borderId="0">
      <alignment horizontal="center" wrapText="1"/>
    </xf>
    <xf numFmtId="0" fontId="47" fillId="0" borderId="0">
      <alignment horizontal="center"/>
    </xf>
    <xf numFmtId="0" fontId="47" fillId="0" borderId="20"/>
    <xf numFmtId="49" fontId="52" fillId="0" borderId="20">
      <alignment horizontal="left"/>
    </xf>
    <xf numFmtId="0" fontId="52" fillId="0" borderId="35">
      <alignment horizontal="left" wrapText="1"/>
    </xf>
    <xf numFmtId="0" fontId="52" fillId="0" borderId="61">
      <alignment horizontal="left" wrapText="1"/>
    </xf>
    <xf numFmtId="0" fontId="50" fillId="0" borderId="3"/>
    <xf numFmtId="0" fontId="50" fillId="0" borderId="37"/>
    <xf numFmtId="0" fontId="52" fillId="0" borderId="40">
      <alignment horizontal="left" wrapText="1" indent="1"/>
    </xf>
    <xf numFmtId="49" fontId="52" fillId="0" borderId="15">
      <alignment horizontal="center" wrapText="1"/>
    </xf>
    <xf numFmtId="0" fontId="52" fillId="0" borderId="62">
      <alignment horizontal="left" wrapText="1" indent="1"/>
    </xf>
    <xf numFmtId="0" fontId="52" fillId="0" borderId="35">
      <alignment horizontal="left" wrapText="1" indent="2"/>
    </xf>
    <xf numFmtId="0" fontId="52" fillId="0" borderId="61">
      <alignment horizontal="left" wrapText="1" indent="2"/>
    </xf>
    <xf numFmtId="0" fontId="52" fillId="0" borderId="41">
      <alignment horizontal="left" wrapText="1" indent="2"/>
    </xf>
    <xf numFmtId="49" fontId="52" fillId="0" borderId="15">
      <alignment horizontal="center" shrinkToFit="1"/>
    </xf>
    <xf numFmtId="49" fontId="52" fillId="0" borderId="4">
      <alignment horizontal="center" shrinkToFit="1"/>
    </xf>
    <xf numFmtId="0" fontId="52" fillId="0" borderId="62">
      <alignment horizontal="left" wrapText="1" indent="2"/>
    </xf>
    <xf numFmtId="0" fontId="47" fillId="0" borderId="24">
      <alignment horizontal="center" vertical="center" textRotation="90" wrapText="1"/>
    </xf>
    <xf numFmtId="0" fontId="52" fillId="0" borderId="1">
      <alignment horizontal="center" vertical="top" wrapText="1"/>
    </xf>
    <xf numFmtId="0" fontId="52" fillId="0" borderId="1">
      <alignment horizontal="center" vertical="top"/>
    </xf>
    <xf numFmtId="0" fontId="52" fillId="0" borderId="1">
      <alignment horizontal="center" vertical="top"/>
    </xf>
    <xf numFmtId="49" fontId="52" fillId="0" borderId="1">
      <alignment horizontal="center" vertical="top" wrapText="1"/>
    </xf>
    <xf numFmtId="0" fontId="52" fillId="0" borderId="1">
      <alignment horizontal="center" vertical="top" wrapText="1"/>
    </xf>
    <xf numFmtId="0" fontId="47" fillId="0" borderId="38"/>
    <xf numFmtId="49" fontId="47" fillId="0" borderId="32">
      <alignment horizontal="center"/>
    </xf>
    <xf numFmtId="0" fontId="55" fillId="0" borderId="29"/>
    <xf numFmtId="49" fontId="56" fillId="0" borderId="49">
      <alignment horizontal="left" vertical="center" wrapText="1"/>
    </xf>
    <xf numFmtId="49" fontId="47" fillId="0" borderId="39">
      <alignment horizontal="center" vertical="center" wrapText="1"/>
    </xf>
    <xf numFmtId="49" fontId="52" fillId="0" borderId="42">
      <alignment horizontal="left" vertical="center" wrapText="1" indent="2"/>
    </xf>
    <xf numFmtId="49" fontId="52" fillId="0" borderId="36">
      <alignment horizontal="center" vertical="center" wrapText="1"/>
    </xf>
    <xf numFmtId="0" fontId="52" fillId="0" borderId="3"/>
    <xf numFmtId="4" fontId="52" fillId="0" borderId="3">
      <alignment horizontal="right"/>
    </xf>
    <xf numFmtId="4" fontId="52" fillId="0" borderId="37">
      <alignment horizontal="right"/>
    </xf>
    <xf numFmtId="49" fontId="52" fillId="0" borderId="41">
      <alignment horizontal="left" vertical="center" wrapText="1" indent="3"/>
    </xf>
    <xf numFmtId="49" fontId="52" fillId="0" borderId="15">
      <alignment horizontal="center" vertical="center" wrapText="1"/>
    </xf>
    <xf numFmtId="49" fontId="52" fillId="0" borderId="49">
      <alignment horizontal="left" vertical="center" wrapText="1" indent="3"/>
    </xf>
    <xf numFmtId="49" fontId="52" fillId="0" borderId="39">
      <alignment horizontal="center" vertical="center" wrapText="1"/>
    </xf>
    <xf numFmtId="49" fontId="52" fillId="0" borderId="50">
      <alignment horizontal="left" vertical="center" wrapText="1" indent="3"/>
    </xf>
    <xf numFmtId="0" fontId="56" fillId="0" borderId="38">
      <alignment horizontal="left" vertical="center" wrapText="1"/>
    </xf>
    <xf numFmtId="49" fontId="52" fillId="0" borderId="51">
      <alignment horizontal="center" vertical="center" wrapText="1"/>
    </xf>
    <xf numFmtId="4" fontId="52" fillId="0" borderId="16">
      <alignment horizontal="right"/>
    </xf>
    <xf numFmtId="4" fontId="52" fillId="0" borderId="52">
      <alignment horizontal="right"/>
    </xf>
    <xf numFmtId="0" fontId="47" fillId="0" borderId="26">
      <alignment horizontal="center" vertical="center" textRotation="90" wrapText="1"/>
    </xf>
    <xf numFmtId="49" fontId="52" fillId="0" borderId="26">
      <alignment horizontal="left" vertical="center" wrapText="1" indent="3"/>
    </xf>
    <xf numFmtId="49" fontId="52" fillId="0" borderId="30">
      <alignment horizontal="center" vertical="center" wrapText="1"/>
    </xf>
    <xf numFmtId="4" fontId="52" fillId="0" borderId="30">
      <alignment horizontal="right"/>
    </xf>
    <xf numFmtId="0" fontId="52" fillId="0" borderId="0">
      <alignment vertical="center"/>
    </xf>
    <xf numFmtId="49" fontId="52" fillId="0" borderId="0">
      <alignment horizontal="left" vertical="center" wrapText="1" indent="3"/>
    </xf>
    <xf numFmtId="49" fontId="52" fillId="0" borderId="0">
      <alignment horizontal="center" vertical="center" wrapText="1"/>
    </xf>
    <xf numFmtId="4" fontId="52" fillId="0" borderId="0">
      <alignment horizontal="right" shrinkToFit="1"/>
    </xf>
    <xf numFmtId="0" fontId="47" fillId="0" borderId="20">
      <alignment horizontal="center" vertical="center" textRotation="90" wrapText="1"/>
    </xf>
    <xf numFmtId="49" fontId="52" fillId="0" borderId="20">
      <alignment horizontal="left" vertical="center" wrapText="1" indent="3"/>
    </xf>
    <xf numFmtId="49" fontId="52" fillId="0" borderId="20">
      <alignment horizontal="center" vertical="center" wrapText="1"/>
    </xf>
    <xf numFmtId="4" fontId="52" fillId="0" borderId="20">
      <alignment horizontal="right"/>
    </xf>
    <xf numFmtId="49" fontId="47" fillId="0" borderId="32">
      <alignment horizontal="center" vertical="center" wrapText="1"/>
    </xf>
    <xf numFmtId="0" fontId="52" fillId="0" borderId="37"/>
    <xf numFmtId="0" fontId="47" fillId="0" borderId="26">
      <alignment horizontal="center" vertical="center" textRotation="90"/>
    </xf>
    <xf numFmtId="0" fontId="47" fillId="0" borderId="20">
      <alignment horizontal="center" vertical="center" textRotation="90"/>
    </xf>
    <xf numFmtId="0" fontId="47" fillId="0" borderId="24">
      <alignment horizontal="center" vertical="center" textRotation="90"/>
    </xf>
    <xf numFmtId="49" fontId="56" fillId="0" borderId="38">
      <alignment horizontal="left" vertical="center" wrapText="1"/>
    </xf>
    <xf numFmtId="0" fontId="47" fillId="0" borderId="1">
      <alignment horizontal="center" vertical="center" textRotation="90"/>
    </xf>
    <xf numFmtId="0" fontId="47" fillId="0" borderId="32">
      <alignment horizontal="center" vertical="center"/>
    </xf>
    <xf numFmtId="0" fontId="52" fillId="0" borderId="49">
      <alignment horizontal="left" vertical="center" wrapText="1"/>
    </xf>
    <xf numFmtId="0" fontId="52" fillId="0" borderId="36">
      <alignment horizontal="center" vertical="center"/>
    </xf>
    <xf numFmtId="0" fontId="52" fillId="0" borderId="15">
      <alignment horizontal="center" vertical="center"/>
    </xf>
    <xf numFmtId="0" fontId="52" fillId="0" borderId="39">
      <alignment horizontal="center" vertical="center"/>
    </xf>
    <xf numFmtId="0" fontId="52" fillId="0" borderId="50">
      <alignment horizontal="left" vertical="center" wrapText="1"/>
    </xf>
    <xf numFmtId="0" fontId="47" fillId="0" borderId="39">
      <alignment horizontal="center" vertical="center"/>
    </xf>
    <xf numFmtId="0" fontId="52" fillId="0" borderId="51">
      <alignment horizontal="center" vertical="center"/>
    </xf>
    <xf numFmtId="49" fontId="47" fillId="0" borderId="32">
      <alignment horizontal="center" vertical="center"/>
    </xf>
    <xf numFmtId="49" fontId="52" fillId="0" borderId="49">
      <alignment horizontal="left" vertical="center" wrapText="1"/>
    </xf>
    <xf numFmtId="49" fontId="52" fillId="0" borderId="36">
      <alignment horizontal="center" vertical="center"/>
    </xf>
    <xf numFmtId="49" fontId="52" fillId="0" borderId="15">
      <alignment horizontal="center" vertical="center"/>
    </xf>
    <xf numFmtId="49" fontId="52" fillId="0" borderId="39">
      <alignment horizontal="center" vertical="center"/>
    </xf>
    <xf numFmtId="49" fontId="52" fillId="0" borderId="50">
      <alignment horizontal="left" vertical="center" wrapText="1"/>
    </xf>
    <xf numFmtId="49" fontId="52" fillId="0" borderId="51">
      <alignment horizontal="center" vertical="center"/>
    </xf>
    <xf numFmtId="49" fontId="52" fillId="0" borderId="20">
      <alignment horizontal="center"/>
    </xf>
    <xf numFmtId="0" fontId="52" fillId="0" borderId="20">
      <alignment horizontal="center"/>
    </xf>
    <xf numFmtId="49" fontId="52" fillId="0" borderId="0">
      <alignment horizontal="left"/>
    </xf>
    <xf numFmtId="0" fontId="52" fillId="0" borderId="26">
      <alignment horizontal="center"/>
    </xf>
    <xf numFmtId="49" fontId="52" fillId="0" borderId="26">
      <alignment horizontal="center"/>
    </xf>
    <xf numFmtId="0" fontId="52" fillId="0" borderId="0">
      <alignment horizontal="center"/>
    </xf>
    <xf numFmtId="49" fontId="52" fillId="0" borderId="20"/>
    <xf numFmtId="0" fontId="57" fillId="0" borderId="20">
      <alignment wrapText="1"/>
    </xf>
    <xf numFmtId="0" fontId="57" fillId="0" borderId="1">
      <alignment wrapText="1"/>
    </xf>
    <xf numFmtId="0" fontId="57" fillId="0" borderId="26">
      <alignment wrapText="1"/>
    </xf>
    <xf numFmtId="0" fontId="52" fillId="0" borderId="26"/>
    <xf numFmtId="49" fontId="21" fillId="0" borderId="34">
      <alignment horizontal="center"/>
    </xf>
    <xf numFmtId="0" fontId="50" fillId="0" borderId="0"/>
    <xf numFmtId="0" fontId="50" fillId="0" borderId="0"/>
    <xf numFmtId="0" fontId="50" fillId="35" borderId="0"/>
    <xf numFmtId="0" fontId="50" fillId="35" borderId="20"/>
    <xf numFmtId="0" fontId="50" fillId="35" borderId="22"/>
    <xf numFmtId="0" fontId="50" fillId="35" borderId="26"/>
    <xf numFmtId="0" fontId="50" fillId="35" borderId="57"/>
    <xf numFmtId="0" fontId="50" fillId="35" borderId="58"/>
    <xf numFmtId="0" fontId="50" fillId="35" borderId="59"/>
    <xf numFmtId="0" fontId="50" fillId="35" borderId="65"/>
    <xf numFmtId="0" fontId="50" fillId="35" borderId="30"/>
    <xf numFmtId="0" fontId="50" fillId="35" borderId="56"/>
    <xf numFmtId="49" fontId="25" fillId="0" borderId="0"/>
    <xf numFmtId="0" fontId="21" fillId="0" borderId="60">
      <alignment horizontal="left" wrapText="1"/>
    </xf>
    <xf numFmtId="49" fontId="21" fillId="0" borderId="0">
      <alignment horizontal="right"/>
    </xf>
    <xf numFmtId="0" fontId="21" fillId="0" borderId="43"/>
    <xf numFmtId="4" fontId="21" fillId="0" borderId="30">
      <alignment horizontal="right"/>
    </xf>
    <xf numFmtId="0" fontId="21" fillId="0" borderId="37"/>
    <xf numFmtId="0" fontId="21" fillId="0" borderId="45">
      <alignment horizontal="center" wrapText="1"/>
    </xf>
    <xf numFmtId="0" fontId="21" fillId="0" borderId="0">
      <alignment horizontal="left" wrapText="1"/>
    </xf>
    <xf numFmtId="49" fontId="21" fillId="0" borderId="4">
      <alignment horizontal="center" shrinkToFit="1"/>
    </xf>
    <xf numFmtId="0" fontId="21" fillId="0" borderId="20">
      <alignment horizontal="left"/>
    </xf>
    <xf numFmtId="0" fontId="25" fillId="0" borderId="26"/>
    <xf numFmtId="49" fontId="26" fillId="0" borderId="32">
      <alignment horizontal="center" vertical="center" wrapText="1"/>
    </xf>
    <xf numFmtId="0" fontId="33" fillId="0" borderId="38">
      <alignment horizontal="left" vertical="center" wrapText="1"/>
    </xf>
    <xf numFmtId="0" fontId="26" fillId="0" borderId="24">
      <alignment horizontal="center" vertical="center" textRotation="90" wrapText="1"/>
    </xf>
    <xf numFmtId="49" fontId="21" fillId="0" borderId="50">
      <alignment horizontal="left" vertical="center" wrapText="1"/>
    </xf>
    <xf numFmtId="0" fontId="21" fillId="0" borderId="61">
      <alignment horizontal="left" wrapText="1" indent="1"/>
    </xf>
    <xf numFmtId="49" fontId="21" fillId="0" borderId="41">
      <alignment horizontal="left" vertical="center" wrapText="1" indent="3"/>
    </xf>
    <xf numFmtId="49" fontId="26" fillId="0" borderId="32">
      <alignment horizontal="center" vertical="center"/>
    </xf>
    <xf numFmtId="0" fontId="26" fillId="0" borderId="18">
      <alignment horizontal="left" wrapText="1"/>
    </xf>
    <xf numFmtId="49" fontId="21" fillId="0" borderId="26">
      <alignment horizontal="center"/>
    </xf>
    <xf numFmtId="0" fontId="21" fillId="0" borderId="61">
      <alignment horizontal="left" wrapText="1" indent="2"/>
    </xf>
    <xf numFmtId="49" fontId="21" fillId="0" borderId="4">
      <alignment horizontal="center"/>
    </xf>
    <xf numFmtId="49" fontId="21" fillId="0" borderId="39">
      <alignment horizontal="center" vertical="center"/>
    </xf>
    <xf numFmtId="49" fontId="21" fillId="0" borderId="0">
      <alignment horizontal="center" vertical="center" wrapText="1"/>
    </xf>
    <xf numFmtId="0" fontId="26" fillId="0" borderId="32">
      <alignment horizontal="center" vertical="center"/>
    </xf>
    <xf numFmtId="0" fontId="1" fillId="0" borderId="1">
      <alignment wrapText="1"/>
    </xf>
    <xf numFmtId="49" fontId="21" fillId="0" borderId="15">
      <alignment horizontal="center" shrinkToFit="1"/>
    </xf>
    <xf numFmtId="49" fontId="33" fillId="0" borderId="49">
      <alignment horizontal="left" vertical="center" wrapText="1"/>
    </xf>
    <xf numFmtId="0" fontId="23" fillId="0" borderId="0">
      <alignment horizontal="left" wrapText="1"/>
    </xf>
    <xf numFmtId="49" fontId="21" fillId="0" borderId="26">
      <alignment horizontal="left" vertical="center" wrapText="1" indent="3"/>
    </xf>
    <xf numFmtId="0" fontId="21" fillId="0" borderId="61">
      <alignment horizontal="left" wrapText="1"/>
    </xf>
    <xf numFmtId="4" fontId="21" fillId="0" borderId="33">
      <alignment horizontal="right"/>
    </xf>
    <xf numFmtId="49" fontId="21" fillId="0" borderId="0">
      <alignment horizontal="center" wrapText="1"/>
    </xf>
    <xf numFmtId="49" fontId="21" fillId="0" borderId="49">
      <alignment horizontal="left" vertical="center" wrapText="1" indent="3"/>
    </xf>
    <xf numFmtId="0" fontId="21" fillId="0" borderId="22"/>
    <xf numFmtId="49" fontId="21" fillId="0" borderId="1">
      <alignment horizontal="center" vertical="top" wrapText="1"/>
    </xf>
    <xf numFmtId="4" fontId="21" fillId="0" borderId="16">
      <alignment horizontal="right"/>
    </xf>
    <xf numFmtId="0" fontId="21" fillId="0" borderId="62">
      <alignment horizontal="left" wrapText="1" indent="1"/>
    </xf>
    <xf numFmtId="49" fontId="21" fillId="0" borderId="51">
      <alignment horizontal="center" vertical="center"/>
    </xf>
    <xf numFmtId="0" fontId="21" fillId="0" borderId="50">
      <alignment horizontal="left" vertical="center" wrapText="1"/>
    </xf>
    <xf numFmtId="0" fontId="21" fillId="0" borderId="3"/>
    <xf numFmtId="0" fontId="21" fillId="34" borderId="56"/>
    <xf numFmtId="49" fontId="21" fillId="0" borderId="49">
      <alignment horizontal="left" vertical="center" wrapText="1"/>
    </xf>
    <xf numFmtId="0" fontId="21" fillId="0" borderId="35">
      <alignment horizontal="left" wrapText="1" indent="2"/>
    </xf>
    <xf numFmtId="49" fontId="21" fillId="0" borderId="20">
      <alignment horizontal="left"/>
    </xf>
    <xf numFmtId="0" fontId="21" fillId="0" borderId="20">
      <alignment horizontal="center"/>
    </xf>
    <xf numFmtId="49" fontId="21" fillId="0" borderId="39">
      <alignment horizontal="center" vertical="center" wrapText="1"/>
    </xf>
    <xf numFmtId="4" fontId="21" fillId="0" borderId="3">
      <alignment horizontal="right"/>
    </xf>
    <xf numFmtId="0" fontId="21" fillId="0" borderId="1">
      <alignment horizontal="center" vertical="top" wrapText="1"/>
    </xf>
    <xf numFmtId="0" fontId="21" fillId="0" borderId="0">
      <alignment vertical="center"/>
    </xf>
    <xf numFmtId="0" fontId="21" fillId="0" borderId="35">
      <alignment horizontal="left" wrapText="1"/>
    </xf>
    <xf numFmtId="0" fontId="21" fillId="0" borderId="41">
      <alignment horizontal="left" wrapText="1" indent="2"/>
    </xf>
    <xf numFmtId="49" fontId="21" fillId="0" borderId="20"/>
    <xf numFmtId="0" fontId="25" fillId="0" borderId="3"/>
    <xf numFmtId="0" fontId="21" fillId="0" borderId="0">
      <alignment horizontal="right"/>
    </xf>
    <xf numFmtId="0" fontId="26" fillId="0" borderId="44">
      <alignment horizontal="left" wrapText="1"/>
    </xf>
    <xf numFmtId="0" fontId="21" fillId="0" borderId="62">
      <alignment horizontal="left" wrapText="1" indent="2"/>
    </xf>
    <xf numFmtId="49" fontId="21" fillId="0" borderId="15">
      <alignment horizontal="center"/>
    </xf>
    <xf numFmtId="0" fontId="1" fillId="0" borderId="20">
      <alignment wrapText="1"/>
    </xf>
    <xf numFmtId="0" fontId="26" fillId="0" borderId="1">
      <alignment horizontal="center" vertical="center" textRotation="90"/>
    </xf>
    <xf numFmtId="0" fontId="21" fillId="0" borderId="40">
      <alignment horizontal="left" wrapText="1" indent="1"/>
    </xf>
    <xf numFmtId="49" fontId="21" fillId="0" borderId="30">
      <alignment horizontal="center" vertical="center" wrapText="1"/>
    </xf>
    <xf numFmtId="4" fontId="21" fillId="0" borderId="0">
      <alignment horizontal="right" shrinkToFit="1"/>
    </xf>
    <xf numFmtId="4" fontId="21" fillId="0" borderId="37">
      <alignment horizontal="right"/>
    </xf>
    <xf numFmtId="0" fontId="26" fillId="0" borderId="38"/>
    <xf numFmtId="49" fontId="21" fillId="0" borderId="15">
      <alignment horizontal="center" vertical="center"/>
    </xf>
    <xf numFmtId="49" fontId="21" fillId="0" borderId="36">
      <alignment horizontal="center" vertical="center" wrapText="1"/>
    </xf>
    <xf numFmtId="4" fontId="21" fillId="0" borderId="20">
      <alignment horizontal="right"/>
    </xf>
    <xf numFmtId="4" fontId="21" fillId="0" borderId="14">
      <alignment horizontal="right"/>
    </xf>
    <xf numFmtId="0" fontId="21" fillId="0" borderId="21">
      <alignment horizontal="left" wrapText="1" indent="2"/>
    </xf>
    <xf numFmtId="0" fontId="26" fillId="0" borderId="20">
      <alignment horizontal="center" vertical="center" textRotation="90"/>
    </xf>
    <xf numFmtId="0" fontId="1" fillId="0" borderId="26">
      <alignment wrapText="1"/>
    </xf>
    <xf numFmtId="49" fontId="21" fillId="0" borderId="0">
      <alignment horizontal="center"/>
    </xf>
    <xf numFmtId="49" fontId="26" fillId="0" borderId="39">
      <alignment horizontal="center" vertical="center" wrapText="1"/>
    </xf>
    <xf numFmtId="49" fontId="21" fillId="0" borderId="51">
      <alignment horizontal="center" vertical="center" wrapText="1"/>
    </xf>
    <xf numFmtId="49" fontId="21" fillId="0" borderId="20"/>
    <xf numFmtId="0" fontId="25" fillId="0" borderId="37"/>
    <xf numFmtId="0" fontId="21" fillId="0" borderId="62">
      <alignment horizontal="left" wrapText="1"/>
    </xf>
    <xf numFmtId="49" fontId="21" fillId="0" borderId="20">
      <alignment horizontal="center"/>
    </xf>
    <xf numFmtId="0" fontId="26" fillId="0" borderId="39">
      <alignment horizontal="center" vertical="center"/>
    </xf>
    <xf numFmtId="49" fontId="21" fillId="0" borderId="0">
      <alignment horizontal="right"/>
    </xf>
    <xf numFmtId="49" fontId="21" fillId="0" borderId="36">
      <alignment horizontal="center" vertical="center"/>
    </xf>
    <xf numFmtId="49" fontId="33" fillId="0" borderId="38">
      <alignment horizontal="left" vertical="center" wrapText="1"/>
    </xf>
    <xf numFmtId="0" fontId="21" fillId="0" borderId="18">
      <alignment horizontal="left" wrapText="1" indent="2"/>
    </xf>
    <xf numFmtId="49" fontId="21" fillId="0" borderId="20">
      <alignment horizontal="center" vertical="center" wrapText="1"/>
    </xf>
    <xf numFmtId="49" fontId="21" fillId="0" borderId="0">
      <alignment horizontal="left"/>
    </xf>
    <xf numFmtId="49" fontId="26" fillId="0" borderId="32">
      <alignment horizontal="center"/>
    </xf>
    <xf numFmtId="0" fontId="21" fillId="0" borderId="1">
      <alignment horizontal="center" vertical="top"/>
    </xf>
    <xf numFmtId="0" fontId="21" fillId="0" borderId="15">
      <alignment horizontal="center" vertical="center"/>
    </xf>
    <xf numFmtId="0" fontId="21" fillId="0" borderId="20"/>
    <xf numFmtId="4" fontId="21" fillId="0" borderId="52">
      <alignment horizontal="right"/>
    </xf>
    <xf numFmtId="0" fontId="26" fillId="0" borderId="20">
      <alignment horizontal="center" vertical="center" textRotation="90" wrapText="1"/>
    </xf>
    <xf numFmtId="0" fontId="21" fillId="0" borderId="40">
      <alignment horizontal="left" wrapText="1"/>
    </xf>
    <xf numFmtId="0" fontId="26" fillId="0" borderId="26">
      <alignment horizontal="center" vertical="center" textRotation="90"/>
    </xf>
    <xf numFmtId="0" fontId="21" fillId="0" borderId="0">
      <alignment horizontal="center" wrapText="1"/>
    </xf>
    <xf numFmtId="0" fontId="26" fillId="0" borderId="20"/>
    <xf numFmtId="0" fontId="25" fillId="0" borderId="20"/>
    <xf numFmtId="0" fontId="21" fillId="0" borderId="1">
      <alignment horizontal="center" vertical="top" wrapText="1"/>
    </xf>
    <xf numFmtId="0" fontId="32" fillId="0" borderId="29"/>
    <xf numFmtId="0" fontId="25" fillId="0" borderId="30"/>
    <xf numFmtId="49" fontId="21" fillId="0" borderId="42">
      <alignment horizontal="left" vertical="center" wrapText="1" indent="2"/>
    </xf>
    <xf numFmtId="0" fontId="21" fillId="0" borderId="51">
      <alignment horizontal="center" vertical="center"/>
    </xf>
    <xf numFmtId="49" fontId="21" fillId="0" borderId="0">
      <alignment horizontal="left" vertical="center" wrapText="1" indent="3"/>
    </xf>
    <xf numFmtId="49" fontId="21" fillId="0" borderId="33">
      <alignment horizontal="center" wrapText="1"/>
    </xf>
    <xf numFmtId="49" fontId="21" fillId="0" borderId="20">
      <alignment horizontal="left" vertical="center" wrapText="1" indent="3"/>
    </xf>
    <xf numFmtId="49" fontId="21" fillId="0" borderId="15">
      <alignment horizontal="center" vertical="center" wrapText="1"/>
    </xf>
    <xf numFmtId="0" fontId="21" fillId="0" borderId="26">
      <alignment horizontal="center"/>
    </xf>
    <xf numFmtId="49" fontId="21" fillId="0" borderId="50">
      <alignment horizontal="left" vertical="center" wrapText="1" indent="3"/>
    </xf>
    <xf numFmtId="4" fontId="21" fillId="0" borderId="4">
      <alignment horizontal="right"/>
    </xf>
    <xf numFmtId="0" fontId="26" fillId="0" borderId="0">
      <alignment horizontal="center"/>
    </xf>
    <xf numFmtId="0" fontId="26" fillId="0" borderId="26">
      <alignment horizontal="center" vertical="center" textRotation="90" wrapText="1"/>
    </xf>
    <xf numFmtId="0" fontId="21" fillId="0" borderId="39">
      <alignment horizontal="center" vertical="center"/>
    </xf>
    <xf numFmtId="0" fontId="21" fillId="0" borderId="0">
      <alignment horizontal="center"/>
    </xf>
    <xf numFmtId="0" fontId="21" fillId="0" borderId="36">
      <alignment horizontal="center" vertical="center"/>
    </xf>
    <xf numFmtId="0" fontId="21" fillId="0" borderId="49">
      <alignment horizontal="left" vertical="center" wrapText="1"/>
    </xf>
    <xf numFmtId="49" fontId="21" fillId="0" borderId="46">
      <alignment horizontal="center" wrapText="1"/>
    </xf>
    <xf numFmtId="49" fontId="21" fillId="0" borderId="15">
      <alignment horizontal="center" wrapText="1"/>
    </xf>
    <xf numFmtId="0" fontId="21" fillId="0" borderId="14">
      <alignment horizontal="left" wrapText="1" indent="2"/>
    </xf>
    <xf numFmtId="4" fontId="21" fillId="0" borderId="47">
      <alignment horizontal="right"/>
    </xf>
    <xf numFmtId="0" fontId="21" fillId="0" borderId="1">
      <alignment horizontal="center" vertical="top"/>
    </xf>
    <xf numFmtId="49" fontId="21" fillId="0" borderId="39">
      <alignment horizontal="center" wrapText="1"/>
    </xf>
    <xf numFmtId="0" fontId="26" fillId="0" borderId="24">
      <alignment horizontal="center" vertical="center" textRotation="90"/>
    </xf>
    <xf numFmtId="0" fontId="21" fillId="0" borderId="26"/>
    <xf numFmtId="0" fontId="25" fillId="35" borderId="65"/>
    <xf numFmtId="0" fontId="25" fillId="35" borderId="30"/>
    <xf numFmtId="0" fontId="25" fillId="35" borderId="56"/>
    <xf numFmtId="43" fontId="3" fillId="0" borderId="0" applyFont="0" applyFill="0" applyBorder="0" applyAlignment="0" applyProtection="0"/>
  </cellStyleXfs>
  <cellXfs count="80">
    <xf numFmtId="0" fontId="0" fillId="0" borderId="0" xfId="0"/>
    <xf numFmtId="0" fontId="46" fillId="0" borderId="0" xfId="0" applyFont="1" applyFill="1"/>
    <xf numFmtId="164" fontId="46" fillId="0" borderId="2" xfId="0" applyNumberFormat="1" applyFont="1" applyFill="1" applyBorder="1"/>
    <xf numFmtId="164" fontId="45" fillId="0" borderId="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" fontId="46" fillId="0" borderId="0" xfId="272" applyNumberFormat="1" applyFont="1" applyFill="1" applyBorder="1" applyProtection="1">
      <alignment horizontal="right"/>
    </xf>
    <xf numFmtId="0" fontId="46" fillId="0" borderId="0" xfId="0" applyFont="1" applyFill="1" applyBorder="1" applyAlignment="1">
      <alignment horizontal="right"/>
    </xf>
    <xf numFmtId="4" fontId="46" fillId="0" borderId="0" xfId="219" applyNumberFormat="1" applyFont="1" applyFill="1" applyBorder="1" applyAlignment="1" applyProtection="1">
      <alignment horizontal="right"/>
    </xf>
    <xf numFmtId="43" fontId="58" fillId="0" borderId="0" xfId="920" applyFont="1" applyFill="1" applyBorder="1" applyAlignment="1" applyProtection="1">
      <alignment horizontal="right"/>
    </xf>
    <xf numFmtId="0" fontId="58" fillId="0" borderId="0" xfId="216" applyFont="1" applyFill="1" applyBorder="1" applyAlignment="1" applyProtection="1">
      <alignment horizontal="right"/>
    </xf>
    <xf numFmtId="0" fontId="46" fillId="0" borderId="0" xfId="0" applyFont="1" applyFill="1" applyBorder="1"/>
    <xf numFmtId="43" fontId="46" fillId="0" borderId="0" xfId="920" applyFont="1" applyFill="1"/>
    <xf numFmtId="43" fontId="46" fillId="0" borderId="0" xfId="920" applyFont="1" applyFill="1" applyBorder="1"/>
    <xf numFmtId="43" fontId="46" fillId="0" borderId="0" xfId="920" applyFont="1" applyFill="1" applyBorder="1" applyAlignment="1" applyProtection="1">
      <alignment horizontal="right"/>
    </xf>
    <xf numFmtId="49" fontId="20" fillId="0" borderId="0" xfId="124" applyFont="1" applyFill="1" applyBorder="1" applyAlignment="1" applyProtection="1">
      <alignment horizontal="right"/>
    </xf>
    <xf numFmtId="164" fontId="45" fillId="0" borderId="2" xfId="0" applyNumberFormat="1" applyFont="1" applyFill="1" applyBorder="1" applyAlignment="1">
      <alignment horizontal="center" vertical="center" wrapText="1"/>
    </xf>
    <xf numFmtId="0" fontId="59" fillId="0" borderId="0" xfId="0" applyFont="1" applyFill="1"/>
    <xf numFmtId="43" fontId="46" fillId="0" borderId="0" xfId="920" applyFont="1" applyFill="1" applyBorder="1" applyAlignment="1">
      <alignment vertical="center"/>
    </xf>
    <xf numFmtId="164" fontId="45" fillId="0" borderId="2" xfId="0" applyNumberFormat="1" applyFont="1" applyFill="1" applyBorder="1" applyAlignment="1">
      <alignment wrapText="1"/>
    </xf>
    <xf numFmtId="164" fontId="45" fillId="0" borderId="2" xfId="0" applyNumberFormat="1" applyFont="1" applyFill="1" applyBorder="1"/>
    <xf numFmtId="164" fontId="46" fillId="0" borderId="2" xfId="0" applyNumberFormat="1" applyFont="1" applyFill="1" applyBorder="1" applyAlignment="1">
      <alignment wrapText="1"/>
    </xf>
    <xf numFmtId="4" fontId="58" fillId="0" borderId="83" xfId="216" applyNumberFormat="1" applyFont="1" applyFill="1" applyBorder="1" applyAlignment="1" applyProtection="1">
      <alignment horizontal="right"/>
    </xf>
    <xf numFmtId="4" fontId="58" fillId="0" borderId="0" xfId="216" applyNumberFormat="1" applyFont="1" applyFill="1" applyBorder="1" applyAlignment="1" applyProtection="1">
      <alignment horizontal="right"/>
    </xf>
    <xf numFmtId="4" fontId="20" fillId="0" borderId="83" xfId="104" applyNumberFormat="1" applyFont="1" applyFill="1" applyBorder="1" applyAlignment="1" applyProtection="1">
      <alignment horizontal="right"/>
    </xf>
    <xf numFmtId="4" fontId="20" fillId="0" borderId="0" xfId="104" applyNumberFormat="1" applyFont="1" applyFill="1" applyBorder="1" applyAlignment="1" applyProtection="1">
      <alignment horizontal="right"/>
    </xf>
    <xf numFmtId="4" fontId="59" fillId="0" borderId="0" xfId="272" applyNumberFormat="1" applyFont="1" applyFill="1" applyBorder="1" applyProtection="1">
      <alignment horizontal="right"/>
    </xf>
    <xf numFmtId="164" fontId="59" fillId="0" borderId="0" xfId="0" applyNumberFormat="1" applyFont="1" applyFill="1"/>
    <xf numFmtId="0" fontId="59" fillId="0" borderId="0" xfId="0" applyFont="1" applyFill="1" applyBorder="1" applyAlignment="1">
      <alignment wrapText="1"/>
    </xf>
    <xf numFmtId="164" fontId="45" fillId="0" borderId="2" xfId="0" applyNumberFormat="1" applyFont="1" applyFill="1" applyBorder="1" applyAlignment="1">
      <alignment horizontal="center"/>
    </xf>
    <xf numFmtId="166" fontId="45" fillId="0" borderId="2" xfId="920" applyNumberFormat="1" applyFont="1" applyFill="1" applyBorder="1" applyAlignment="1">
      <alignment horizontal="center" wrapText="1"/>
    </xf>
    <xf numFmtId="168" fontId="45" fillId="0" borderId="2" xfId="920" applyNumberFormat="1" applyFont="1" applyFill="1" applyBorder="1"/>
    <xf numFmtId="167" fontId="45" fillId="0" borderId="2" xfId="920" applyNumberFormat="1" applyFont="1" applyFill="1" applyBorder="1" applyAlignment="1">
      <alignment horizontal="right"/>
    </xf>
    <xf numFmtId="166" fontId="46" fillId="37" borderId="71" xfId="920" applyNumberFormat="1" applyFont="1" applyFill="1" applyBorder="1" applyAlignment="1">
      <alignment wrapText="1"/>
    </xf>
    <xf numFmtId="168" fontId="46" fillId="37" borderId="2" xfId="920" applyNumberFormat="1" applyFont="1" applyFill="1" applyBorder="1"/>
    <xf numFmtId="167" fontId="46" fillId="37" borderId="2" xfId="920" applyNumberFormat="1" applyFont="1" applyFill="1" applyBorder="1" applyAlignment="1" applyProtection="1">
      <alignment horizontal="right" shrinkToFit="1"/>
    </xf>
    <xf numFmtId="168" fontId="46" fillId="0" borderId="0" xfId="920" applyNumberFormat="1" applyFont="1" applyFill="1" applyBorder="1" applyAlignment="1" applyProtection="1">
      <alignment horizontal="right" shrinkToFit="1"/>
    </xf>
    <xf numFmtId="168" fontId="46" fillId="37" borderId="74" xfId="920" applyNumberFormat="1" applyFont="1" applyFill="1" applyBorder="1"/>
    <xf numFmtId="166" fontId="46" fillId="37" borderId="2" xfId="920" applyNumberFormat="1" applyFont="1" applyFill="1" applyBorder="1" applyAlignment="1">
      <alignment wrapText="1"/>
    </xf>
    <xf numFmtId="168" fontId="46" fillId="37" borderId="74" xfId="920" applyNumberFormat="1" applyFont="1" applyFill="1" applyBorder="1" applyAlignment="1">
      <alignment horizontal="right"/>
    </xf>
    <xf numFmtId="4" fontId="58" fillId="0" borderId="0" xfId="216" applyNumberFormat="1" applyFont="1" applyFill="1" applyBorder="1" applyAlignment="1" applyProtection="1">
      <alignment vertical="center"/>
    </xf>
    <xf numFmtId="166" fontId="45" fillId="37" borderId="2" xfId="920" applyNumberFormat="1" applyFont="1" applyFill="1" applyBorder="1" applyAlignment="1">
      <alignment wrapText="1"/>
    </xf>
    <xf numFmtId="168" fontId="45" fillId="37" borderId="74" xfId="920" applyNumberFormat="1" applyFont="1" applyFill="1" applyBorder="1"/>
    <xf numFmtId="167" fontId="45" fillId="37" borderId="2" xfId="920" applyNumberFormat="1" applyFont="1" applyFill="1" applyBorder="1" applyAlignment="1">
      <alignment horizontal="right"/>
    </xf>
    <xf numFmtId="167" fontId="46" fillId="37" borderId="71" xfId="920" applyNumberFormat="1" applyFont="1" applyFill="1" applyBorder="1" applyAlignment="1" applyProtection="1">
      <alignment horizontal="right"/>
    </xf>
    <xf numFmtId="166" fontId="46" fillId="37" borderId="2" xfId="920" applyNumberFormat="1" applyFont="1" applyFill="1" applyBorder="1"/>
    <xf numFmtId="167" fontId="46" fillId="37" borderId="77" xfId="920" applyNumberFormat="1" applyFont="1" applyFill="1" applyBorder="1" applyAlignment="1" applyProtection="1">
      <alignment horizontal="right"/>
    </xf>
    <xf numFmtId="164" fontId="45" fillId="37" borderId="2" xfId="0" applyNumberFormat="1" applyFont="1" applyFill="1" applyBorder="1" applyAlignment="1">
      <alignment wrapText="1"/>
    </xf>
    <xf numFmtId="164" fontId="45" fillId="37" borderId="71" xfId="0" applyNumberFormat="1" applyFont="1" applyFill="1" applyBorder="1"/>
    <xf numFmtId="168" fontId="45" fillId="0" borderId="74" xfId="920" applyNumberFormat="1" applyFont="1" applyFill="1" applyBorder="1"/>
    <xf numFmtId="164" fontId="46" fillId="0" borderId="0" xfId="0" applyNumberFormat="1" applyFont="1" applyFill="1" applyBorder="1"/>
    <xf numFmtId="4" fontId="46" fillId="0" borderId="0" xfId="825" applyNumberFormat="1" applyFont="1" applyFill="1" applyBorder="1" applyProtection="1">
      <alignment horizontal="right"/>
    </xf>
    <xf numFmtId="164" fontId="46" fillId="0" borderId="2" xfId="0" applyNumberFormat="1" applyFont="1" applyFill="1" applyBorder="1" applyAlignment="1">
      <alignment vertical="center"/>
    </xf>
    <xf numFmtId="4" fontId="58" fillId="37" borderId="83" xfId="216" applyNumberFormat="1" applyFont="1" applyFill="1" applyBorder="1" applyAlignment="1" applyProtection="1">
      <alignment horizontal="right"/>
    </xf>
    <xf numFmtId="4" fontId="58" fillId="37" borderId="0" xfId="216" applyNumberFormat="1" applyFont="1" applyFill="1" applyBorder="1" applyAlignment="1" applyProtection="1">
      <alignment horizontal="right"/>
    </xf>
    <xf numFmtId="0" fontId="46" fillId="37" borderId="0" xfId="0" applyFont="1" applyFill="1"/>
    <xf numFmtId="164" fontId="46" fillId="37" borderId="2" xfId="0" applyNumberFormat="1" applyFont="1" applyFill="1" applyBorder="1"/>
    <xf numFmtId="164" fontId="46" fillId="0" borderId="1" xfId="272" applyNumberFormat="1" applyFont="1" applyFill="1" applyProtection="1">
      <alignment horizontal="right"/>
    </xf>
    <xf numFmtId="164" fontId="46" fillId="0" borderId="72" xfId="272" applyNumberFormat="1" applyFont="1" applyFill="1" applyBorder="1" applyProtection="1">
      <alignment horizontal="right"/>
    </xf>
    <xf numFmtId="164" fontId="46" fillId="0" borderId="2" xfId="0" applyNumberFormat="1" applyFont="1" applyFill="1" applyBorder="1" applyAlignment="1">
      <alignment horizontal="right"/>
    </xf>
    <xf numFmtId="164" fontId="46" fillId="0" borderId="74" xfId="0" applyNumberFormat="1" applyFont="1" applyFill="1" applyBorder="1" applyAlignment="1">
      <alignment horizontal="right"/>
    </xf>
    <xf numFmtId="164" fontId="45" fillId="0" borderId="71" xfId="0" applyNumberFormat="1" applyFont="1" applyFill="1" applyBorder="1" applyAlignment="1">
      <alignment wrapText="1"/>
    </xf>
    <xf numFmtId="164" fontId="45" fillId="0" borderId="2" xfId="0" applyNumberFormat="1" applyFont="1" applyFill="1" applyBorder="1" applyAlignment="1">
      <alignment horizontal="right"/>
    </xf>
    <xf numFmtId="164" fontId="46" fillId="0" borderId="3" xfId="272" applyNumberFormat="1" applyFont="1" applyFill="1" applyBorder="1" applyProtection="1">
      <alignment horizontal="right"/>
    </xf>
    <xf numFmtId="164" fontId="46" fillId="0" borderId="2" xfId="272" applyNumberFormat="1" applyFont="1" applyFill="1" applyBorder="1" applyProtection="1">
      <alignment horizontal="right"/>
    </xf>
    <xf numFmtId="164" fontId="45" fillId="0" borderId="71" xfId="0" applyNumberFormat="1" applyFont="1" applyFill="1" applyBorder="1"/>
    <xf numFmtId="164" fontId="60" fillId="0" borderId="2" xfId="0" applyNumberFormat="1" applyFont="1" applyFill="1" applyBorder="1" applyAlignment="1">
      <alignment wrapText="1"/>
    </xf>
    <xf numFmtId="164" fontId="45" fillId="0" borderId="2" xfId="0" applyNumberFormat="1" applyFont="1" applyFill="1" applyBorder="1" applyAlignment="1">
      <alignment horizontal="center" wrapText="1"/>
    </xf>
    <xf numFmtId="164" fontId="46" fillId="0" borderId="73" xfId="0" applyNumberFormat="1" applyFont="1" applyFill="1" applyBorder="1" applyAlignment="1">
      <alignment wrapText="1"/>
    </xf>
    <xf numFmtId="166" fontId="45" fillId="37" borderId="71" xfId="920" applyNumberFormat="1" applyFont="1" applyFill="1" applyBorder="1" applyAlignment="1">
      <alignment horizontal="center"/>
    </xf>
    <xf numFmtId="166" fontId="45" fillId="37" borderId="75" xfId="920" applyNumberFormat="1" applyFont="1" applyFill="1" applyBorder="1" applyAlignment="1">
      <alignment horizontal="center"/>
    </xf>
    <xf numFmtId="166" fontId="45" fillId="37" borderId="76" xfId="920" applyNumberFormat="1" applyFont="1" applyFill="1" applyBorder="1" applyAlignment="1">
      <alignment horizontal="center"/>
    </xf>
    <xf numFmtId="164" fontId="45" fillId="0" borderId="77" xfId="0" applyNumberFormat="1" applyFont="1" applyFill="1" applyBorder="1" applyAlignment="1">
      <alignment horizontal="center" vertical="center"/>
    </xf>
    <xf numFmtId="164" fontId="45" fillId="0" borderId="78" xfId="0" applyNumberFormat="1" applyFont="1" applyFill="1" applyBorder="1" applyAlignment="1">
      <alignment horizontal="center" vertical="center"/>
    </xf>
    <xf numFmtId="164" fontId="45" fillId="0" borderId="79" xfId="0" applyNumberFormat="1" applyFont="1" applyFill="1" applyBorder="1" applyAlignment="1">
      <alignment horizontal="center" vertical="center"/>
    </xf>
    <xf numFmtId="164" fontId="45" fillId="0" borderId="80" xfId="0" applyNumberFormat="1" applyFont="1" applyFill="1" applyBorder="1" applyAlignment="1">
      <alignment horizontal="center" vertical="center"/>
    </xf>
    <xf numFmtId="164" fontId="45" fillId="0" borderId="81" xfId="0" applyNumberFormat="1" applyFont="1" applyFill="1" applyBorder="1" applyAlignment="1">
      <alignment horizontal="center" vertical="center"/>
    </xf>
    <xf numFmtId="164" fontId="45" fillId="0" borderId="82" xfId="0" applyNumberFormat="1" applyFont="1" applyFill="1" applyBorder="1" applyAlignment="1">
      <alignment horizontal="center" vertical="center"/>
    </xf>
    <xf numFmtId="164" fontId="45" fillId="0" borderId="2" xfId="0" applyNumberFormat="1" applyFont="1" applyFill="1" applyBorder="1" applyAlignment="1">
      <alignment horizontal="center"/>
    </xf>
    <xf numFmtId="164" fontId="45" fillId="0" borderId="73" xfId="0" applyNumberFormat="1" applyFont="1" applyFill="1" applyBorder="1" applyAlignment="1">
      <alignment horizontal="center"/>
    </xf>
    <xf numFmtId="164" fontId="45" fillId="0" borderId="2" xfId="0" applyNumberFormat="1" applyFont="1" applyFill="1" applyBorder="1" applyAlignment="1">
      <alignment horizontal="center" vertical="center" wrapText="1"/>
    </xf>
  </cellXfs>
  <cellStyles count="921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Финансовый" xfId="920" builtinId="3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7"/>
  <sheetViews>
    <sheetView tabSelected="1" zoomScale="120" zoomScaleNormal="120" workbookViewId="0">
      <pane xSplit="1" ySplit="4" topLeftCell="B11" activePane="bottomRight" state="frozen"/>
      <selection pane="topRight" activeCell="B1" sqref="B1"/>
      <selection pane="bottomLeft" activeCell="A5" sqref="A5"/>
      <selection pane="bottomRight" activeCell="C42" sqref="C42"/>
    </sheetView>
  </sheetViews>
  <sheetFormatPr defaultColWidth="9.140625" defaultRowHeight="15" x14ac:dyDescent="0.25"/>
  <cols>
    <col min="1" max="1" width="46.7109375" style="1" customWidth="1"/>
    <col min="2" max="2" width="20.28515625" style="1" customWidth="1"/>
    <col min="3" max="3" width="18.5703125" style="1" customWidth="1"/>
    <col min="4" max="4" width="15.140625" style="1" customWidth="1"/>
    <col min="5" max="5" width="21.5703125" style="1" customWidth="1"/>
    <col min="6" max="6" width="19.140625" style="1" customWidth="1"/>
    <col min="7" max="7" width="22" style="1" customWidth="1"/>
    <col min="8" max="8" width="20.7109375" style="1" customWidth="1"/>
    <col min="9" max="16384" width="9.140625" style="1"/>
  </cols>
  <sheetData>
    <row r="1" spans="1:6" ht="36.75" customHeight="1" x14ac:dyDescent="0.25">
      <c r="A1" s="79" t="s">
        <v>53</v>
      </c>
      <c r="B1" s="79"/>
      <c r="C1" s="79"/>
      <c r="D1" s="79"/>
    </row>
    <row r="2" spans="1:6" ht="15" customHeight="1" x14ac:dyDescent="0.25">
      <c r="A2" s="2"/>
      <c r="B2" s="2"/>
      <c r="C2" s="2"/>
      <c r="D2" s="2" t="s">
        <v>2</v>
      </c>
    </row>
    <row r="3" spans="1:6" s="4" customFormat="1" ht="47.25" customHeight="1" x14ac:dyDescent="0.25">
      <c r="A3" s="3" t="s">
        <v>32</v>
      </c>
      <c r="B3" s="15" t="s">
        <v>52</v>
      </c>
      <c r="C3" s="15" t="s">
        <v>0</v>
      </c>
      <c r="D3" s="15" t="s">
        <v>1</v>
      </c>
    </row>
    <row r="4" spans="1:6" s="16" customFormat="1" x14ac:dyDescent="0.25">
      <c r="A4" s="77" t="s">
        <v>8</v>
      </c>
      <c r="B4" s="77"/>
      <c r="C4" s="77"/>
      <c r="D4" s="78"/>
    </row>
    <row r="5" spans="1:6" s="16" customFormat="1" ht="15.6" customHeight="1" x14ac:dyDescent="0.25">
      <c r="A5" s="66" t="s">
        <v>35</v>
      </c>
      <c r="B5" s="19">
        <f>B6+B16</f>
        <v>2262139.1999999997</v>
      </c>
      <c r="C5" s="64">
        <f>C6+C16</f>
        <v>694119.70000000007</v>
      </c>
      <c r="D5" s="61">
        <f t="shared" ref="D5:D10" si="0">C5/B5*100</f>
        <v>30.68421695711741</v>
      </c>
    </row>
    <row r="6" spans="1:6" s="16" customFormat="1" x14ac:dyDescent="0.25">
      <c r="A6" s="66" t="s">
        <v>24</v>
      </c>
      <c r="B6" s="18">
        <f>B7+B8+B9+B10+B15</f>
        <v>2090266.9</v>
      </c>
      <c r="C6" s="60">
        <f>C7+C8+C9+C10+C15</f>
        <v>596816.4</v>
      </c>
      <c r="D6" s="61">
        <f t="shared" si="0"/>
        <v>28.552162405671737</v>
      </c>
      <c r="E6" s="25"/>
      <c r="F6" s="25"/>
    </row>
    <row r="7" spans="1:6" s="16" customFormat="1" x14ac:dyDescent="0.25">
      <c r="A7" s="20" t="s">
        <v>3</v>
      </c>
      <c r="B7" s="56">
        <v>1156351.8999999999</v>
      </c>
      <c r="C7" s="57">
        <v>282936.40000000002</v>
      </c>
      <c r="D7" s="58">
        <f t="shared" si="0"/>
        <v>24.468018775253451</v>
      </c>
    </row>
    <row r="8" spans="1:6" s="16" customFormat="1" ht="30" customHeight="1" x14ac:dyDescent="0.25">
      <c r="A8" s="20" t="s">
        <v>4</v>
      </c>
      <c r="B8" s="56">
        <v>44601</v>
      </c>
      <c r="C8" s="57">
        <v>11342.2</v>
      </c>
      <c r="D8" s="58">
        <f t="shared" si="0"/>
        <v>25.430371516333715</v>
      </c>
    </row>
    <row r="9" spans="1:6" s="16" customFormat="1" ht="19.899999999999999" customHeight="1" x14ac:dyDescent="0.25">
      <c r="A9" s="20" t="s">
        <v>46</v>
      </c>
      <c r="B9" s="56">
        <v>584221</v>
      </c>
      <c r="C9" s="56">
        <v>238894.1</v>
      </c>
      <c r="D9" s="59">
        <f t="shared" si="0"/>
        <v>40.891049791089337</v>
      </c>
    </row>
    <row r="10" spans="1:6" s="16" customFormat="1" ht="19.899999999999999" customHeight="1" x14ac:dyDescent="0.25">
      <c r="A10" s="20" t="s">
        <v>29</v>
      </c>
      <c r="B10" s="56">
        <f>B12+B13+B14</f>
        <v>269869</v>
      </c>
      <c r="C10" s="56">
        <f>C12+C13+C14</f>
        <v>53661.1</v>
      </c>
      <c r="D10" s="58">
        <f t="shared" si="0"/>
        <v>19.884128966276229</v>
      </c>
    </row>
    <row r="11" spans="1:6" s="16" customFormat="1" ht="17.45" customHeight="1" x14ac:dyDescent="0.25">
      <c r="A11" s="20" t="s">
        <v>30</v>
      </c>
      <c r="B11" s="2"/>
      <c r="C11" s="2"/>
      <c r="D11" s="2"/>
    </row>
    <row r="12" spans="1:6" s="16" customFormat="1" x14ac:dyDescent="0.25">
      <c r="A12" s="65" t="s">
        <v>48</v>
      </c>
      <c r="B12" s="56">
        <v>91814</v>
      </c>
      <c r="C12" s="56">
        <v>9321</v>
      </c>
      <c r="D12" s="58">
        <f t="shared" ref="D12:D20" si="1">C12/B12*100</f>
        <v>10.152046528851809</v>
      </c>
      <c r="F12" s="26"/>
    </row>
    <row r="13" spans="1:6" s="16" customFormat="1" x14ac:dyDescent="0.25">
      <c r="A13" s="65" t="s">
        <v>49</v>
      </c>
      <c r="B13" s="56">
        <v>116928</v>
      </c>
      <c r="C13" s="56">
        <v>35306.6</v>
      </c>
      <c r="D13" s="58">
        <f t="shared" si="1"/>
        <v>30.19516283524904</v>
      </c>
      <c r="F13" s="26"/>
    </row>
    <row r="14" spans="1:6" s="16" customFormat="1" x14ac:dyDescent="0.25">
      <c r="A14" s="65" t="s">
        <v>50</v>
      </c>
      <c r="B14" s="56">
        <v>61127</v>
      </c>
      <c r="C14" s="56">
        <v>9033.5</v>
      </c>
      <c r="D14" s="58">
        <f t="shared" si="1"/>
        <v>14.778248564464146</v>
      </c>
      <c r="F14" s="26"/>
    </row>
    <row r="15" spans="1:6" s="16" customFormat="1" x14ac:dyDescent="0.25">
      <c r="A15" s="20" t="s">
        <v>47</v>
      </c>
      <c r="B15" s="56">
        <f>26733+8491</f>
        <v>35224</v>
      </c>
      <c r="C15" s="56">
        <v>9982.6</v>
      </c>
      <c r="D15" s="2">
        <f t="shared" si="1"/>
        <v>28.340336134453782</v>
      </c>
      <c r="F15" s="26"/>
    </row>
    <row r="16" spans="1:6" s="16" customFormat="1" x14ac:dyDescent="0.25">
      <c r="A16" s="66" t="s">
        <v>25</v>
      </c>
      <c r="B16" s="19">
        <f>B17+B18+B19+B20+B22+B23</f>
        <v>171872.3</v>
      </c>
      <c r="C16" s="19">
        <f>SUM(C17:C23)</f>
        <v>97303.3</v>
      </c>
      <c r="D16" s="19">
        <f t="shared" si="1"/>
        <v>56.613718440958785</v>
      </c>
    </row>
    <row r="17" spans="1:8" s="16" customFormat="1" ht="45" x14ac:dyDescent="0.25">
      <c r="A17" s="20" t="s">
        <v>26</v>
      </c>
      <c r="B17" s="56">
        <v>102087.9</v>
      </c>
      <c r="C17" s="56">
        <v>52222.7</v>
      </c>
      <c r="D17" s="56">
        <f t="shared" si="1"/>
        <v>51.154642224984549</v>
      </c>
    </row>
    <row r="18" spans="1:8" s="16" customFormat="1" ht="28.5" customHeight="1" x14ac:dyDescent="0.25">
      <c r="A18" s="20" t="s">
        <v>27</v>
      </c>
      <c r="B18" s="56">
        <v>9467</v>
      </c>
      <c r="C18" s="56">
        <v>3995.7</v>
      </c>
      <c r="D18" s="56">
        <f>C18/B18*100</f>
        <v>42.206612443223825</v>
      </c>
      <c r="G18" s="27"/>
    </row>
    <row r="19" spans="1:8" s="16" customFormat="1" ht="27.75" customHeight="1" x14ac:dyDescent="0.25">
      <c r="A19" s="20" t="s">
        <v>51</v>
      </c>
      <c r="B19" s="56">
        <v>2230.1</v>
      </c>
      <c r="C19" s="56">
        <v>4798.3</v>
      </c>
      <c r="D19" s="56">
        <f t="shared" si="1"/>
        <v>215.16075512308865</v>
      </c>
      <c r="G19" s="27"/>
    </row>
    <row r="20" spans="1:8" s="16" customFormat="1" ht="29.25" customHeight="1" x14ac:dyDescent="0.25">
      <c r="A20" s="67" t="s">
        <v>5</v>
      </c>
      <c r="B20" s="62">
        <v>43145.8</v>
      </c>
      <c r="C20" s="62">
        <v>24307.3</v>
      </c>
      <c r="D20" s="62">
        <f t="shared" si="1"/>
        <v>56.337580946465238</v>
      </c>
    </row>
    <row r="21" spans="1:8" s="16" customFormat="1" hidden="1" x14ac:dyDescent="0.25">
      <c r="A21" s="20" t="s">
        <v>41</v>
      </c>
      <c r="B21" s="63"/>
      <c r="C21" s="63"/>
      <c r="D21" s="63"/>
    </row>
    <row r="22" spans="1:8" s="16" customFormat="1" x14ac:dyDescent="0.25">
      <c r="A22" s="20" t="s">
        <v>6</v>
      </c>
      <c r="B22" s="63">
        <v>14941.5</v>
      </c>
      <c r="C22" s="63">
        <v>11973.8</v>
      </c>
      <c r="D22" s="63">
        <f>C22/B22*100</f>
        <v>80.137871030351704</v>
      </c>
    </row>
    <row r="23" spans="1:8" s="16" customFormat="1" x14ac:dyDescent="0.25">
      <c r="A23" s="20" t="s">
        <v>28</v>
      </c>
      <c r="B23" s="63">
        <v>0</v>
      </c>
      <c r="C23" s="63">
        <v>5.5</v>
      </c>
      <c r="D23" s="63">
        <v>0</v>
      </c>
    </row>
    <row r="24" spans="1:8" x14ac:dyDescent="0.25">
      <c r="A24" s="29" t="s">
        <v>7</v>
      </c>
      <c r="B24" s="30">
        <f>SUM(B25:B30)</f>
        <v>3871324.9000000004</v>
      </c>
      <c r="C24" s="30">
        <f>SUM(C25:C30)</f>
        <v>1571064.1</v>
      </c>
      <c r="D24" s="31">
        <f t="shared" ref="D24:D28" si="2">C24/B24*100</f>
        <v>40.582078244065741</v>
      </c>
      <c r="E24" s="5"/>
      <c r="F24" s="5"/>
    </row>
    <row r="25" spans="1:8" ht="14.25" customHeight="1" x14ac:dyDescent="0.25">
      <c r="A25" s="32" t="s">
        <v>36</v>
      </c>
      <c r="B25" s="33"/>
      <c r="C25" s="33"/>
      <c r="D25" s="34"/>
      <c r="E25" s="35"/>
      <c r="F25" s="35"/>
    </row>
    <row r="26" spans="1:8" x14ac:dyDescent="0.25">
      <c r="A26" s="32" t="s">
        <v>38</v>
      </c>
      <c r="B26" s="36">
        <v>2054091</v>
      </c>
      <c r="C26" s="36">
        <v>971559.9</v>
      </c>
      <c r="D26" s="34">
        <f t="shared" si="2"/>
        <v>47.298775954911441</v>
      </c>
      <c r="E26" s="22"/>
      <c r="F26" s="22"/>
    </row>
    <row r="27" spans="1:8" x14ac:dyDescent="0.25">
      <c r="A27" s="32" t="s">
        <v>37</v>
      </c>
      <c r="B27" s="36">
        <v>1752591.2</v>
      </c>
      <c r="C27" s="36">
        <v>576717.5</v>
      </c>
      <c r="D27" s="34">
        <f t="shared" si="2"/>
        <v>32.906561438856933</v>
      </c>
      <c r="E27" s="22"/>
      <c r="F27" s="22"/>
    </row>
    <row r="28" spans="1:8" x14ac:dyDescent="0.25">
      <c r="A28" s="32" t="s">
        <v>39</v>
      </c>
      <c r="B28" s="36">
        <v>64642.7</v>
      </c>
      <c r="C28" s="36">
        <v>22813.1</v>
      </c>
      <c r="D28" s="34">
        <f t="shared" si="2"/>
        <v>35.291069215858869</v>
      </c>
      <c r="E28" s="22"/>
      <c r="F28" s="22"/>
    </row>
    <row r="29" spans="1:8" ht="45" x14ac:dyDescent="0.25">
      <c r="A29" s="37" t="s">
        <v>42</v>
      </c>
      <c r="B29" s="38"/>
      <c r="C29" s="36">
        <v>4166.3</v>
      </c>
      <c r="D29" s="34"/>
      <c r="E29" s="17"/>
      <c r="F29" s="39"/>
    </row>
    <row r="30" spans="1:8" ht="44.25" customHeight="1" x14ac:dyDescent="0.25">
      <c r="A30" s="37" t="s">
        <v>40</v>
      </c>
      <c r="B30" s="38"/>
      <c r="C30" s="36">
        <v>-4192.7</v>
      </c>
      <c r="D30" s="34"/>
      <c r="E30" s="6"/>
      <c r="F30" s="22"/>
    </row>
    <row r="31" spans="1:8" x14ac:dyDescent="0.25">
      <c r="A31" s="40" t="s">
        <v>31</v>
      </c>
      <c r="B31" s="41">
        <f>B24+B5</f>
        <v>6133464.0999999996</v>
      </c>
      <c r="C31" s="41">
        <f>C5+C24</f>
        <v>2265183.8000000003</v>
      </c>
      <c r="D31" s="42"/>
      <c r="E31" s="7"/>
      <c r="F31" s="8"/>
      <c r="G31" s="9"/>
      <c r="H31" s="10"/>
    </row>
    <row r="32" spans="1:8" ht="17.45" customHeight="1" x14ac:dyDescent="0.25">
      <c r="A32" s="68" t="s">
        <v>9</v>
      </c>
      <c r="B32" s="69"/>
      <c r="C32" s="69"/>
      <c r="D32" s="70"/>
      <c r="E32" s="10"/>
      <c r="F32" s="10"/>
    </row>
    <row r="33" spans="1:8" x14ac:dyDescent="0.25">
      <c r="A33" s="37" t="s">
        <v>10</v>
      </c>
      <c r="B33" s="36">
        <v>326523.5</v>
      </c>
      <c r="C33" s="36">
        <v>85633.3</v>
      </c>
      <c r="D33" s="43">
        <f>C33/B33*100</f>
        <v>26.225769355038764</v>
      </c>
      <c r="E33" s="21"/>
      <c r="F33" s="22"/>
    </row>
    <row r="34" spans="1:8" ht="29.25" customHeight="1" x14ac:dyDescent="0.25">
      <c r="A34" s="37" t="s">
        <v>11</v>
      </c>
      <c r="B34" s="36">
        <v>60920.5</v>
      </c>
      <c r="C34" s="36">
        <v>24554.400000000001</v>
      </c>
      <c r="D34" s="43">
        <f>C34/B34*100</f>
        <v>40.305644241265256</v>
      </c>
      <c r="E34" s="21"/>
      <c r="F34" s="22"/>
    </row>
    <row r="35" spans="1:8" x14ac:dyDescent="0.25">
      <c r="A35" s="37" t="s">
        <v>12</v>
      </c>
      <c r="B35" s="36">
        <v>884848</v>
      </c>
      <c r="C35" s="36">
        <v>336607.4</v>
      </c>
      <c r="D35" s="43">
        <f>C35/B35*100</f>
        <v>38.041268104804445</v>
      </c>
      <c r="E35" s="21"/>
      <c r="F35" s="22"/>
    </row>
    <row r="36" spans="1:8" s="54" customFormat="1" x14ac:dyDescent="0.25">
      <c r="A36" s="37" t="s">
        <v>13</v>
      </c>
      <c r="B36" s="55">
        <v>1297183.8</v>
      </c>
      <c r="C36" s="36">
        <v>527229.30000000005</v>
      </c>
      <c r="D36" s="43">
        <f>C36/B36*100</f>
        <v>40.644147729874518</v>
      </c>
      <c r="E36" s="52"/>
      <c r="F36" s="53"/>
    </row>
    <row r="37" spans="1:8" x14ac:dyDescent="0.25">
      <c r="A37" s="37" t="s">
        <v>14</v>
      </c>
      <c r="B37" s="36">
        <v>2969844</v>
      </c>
      <c r="C37" s="36">
        <v>1010019.7</v>
      </c>
      <c r="D37" s="43">
        <f t="shared" ref="D37:D41" si="3">C37/B37*100</f>
        <v>34.009183647356558</v>
      </c>
      <c r="E37" s="21"/>
      <c r="F37" s="22"/>
    </row>
    <row r="38" spans="1:8" x14ac:dyDescent="0.25">
      <c r="A38" s="37" t="s">
        <v>15</v>
      </c>
      <c r="B38" s="36">
        <v>338434.7</v>
      </c>
      <c r="C38" s="36">
        <v>212098.2</v>
      </c>
      <c r="D38" s="43">
        <f t="shared" si="3"/>
        <v>62.670346746359051</v>
      </c>
      <c r="E38" s="21"/>
      <c r="F38" s="22"/>
    </row>
    <row r="39" spans="1:8" s="54" customFormat="1" x14ac:dyDescent="0.25">
      <c r="A39" s="37" t="s">
        <v>16</v>
      </c>
      <c r="B39" s="36">
        <v>345521</v>
      </c>
      <c r="C39" s="36">
        <v>85639.7</v>
      </c>
      <c r="D39" s="43">
        <f t="shared" si="3"/>
        <v>24.785671493194332</v>
      </c>
      <c r="E39" s="52"/>
      <c r="F39" s="53"/>
    </row>
    <row r="40" spans="1:8" x14ac:dyDescent="0.25">
      <c r="A40" s="37" t="s">
        <v>17</v>
      </c>
      <c r="B40" s="36">
        <v>87681.1</v>
      </c>
      <c r="C40" s="36">
        <v>35008.400000000001</v>
      </c>
      <c r="D40" s="43">
        <f t="shared" si="3"/>
        <v>39.926962595131677</v>
      </c>
      <c r="E40" s="21"/>
      <c r="F40" s="22"/>
    </row>
    <row r="41" spans="1:8" x14ac:dyDescent="0.25">
      <c r="A41" s="44" t="s">
        <v>18</v>
      </c>
      <c r="B41" s="36">
        <v>8779.2999999999993</v>
      </c>
      <c r="C41" s="36">
        <v>3769.9</v>
      </c>
      <c r="D41" s="43">
        <f t="shared" si="3"/>
        <v>42.940781155673008</v>
      </c>
      <c r="E41" s="21"/>
      <c r="F41" s="22"/>
      <c r="G41" s="10"/>
      <c r="H41" s="12"/>
    </row>
    <row r="42" spans="1:8" ht="29.25" customHeight="1" x14ac:dyDescent="0.25">
      <c r="A42" s="37" t="s">
        <v>19</v>
      </c>
      <c r="B42" s="36">
        <v>2558.9</v>
      </c>
      <c r="C42" s="36"/>
      <c r="D42" s="45"/>
      <c r="E42" s="21"/>
      <c r="F42" s="22"/>
      <c r="G42" s="10"/>
      <c r="H42" s="12"/>
    </row>
    <row r="43" spans="1:8" ht="20.25" customHeight="1" x14ac:dyDescent="0.25">
      <c r="A43" s="46" t="s">
        <v>20</v>
      </c>
      <c r="B43" s="41">
        <f>B42+B41+B40+B39+B38+B37+B35+B36+B34+B33</f>
        <v>6322294.7999999998</v>
      </c>
      <c r="C43" s="41">
        <f>C42+C41+C40+C39+C38+C37+C35+C36+C34+C33</f>
        <v>2320560.2999999993</v>
      </c>
      <c r="D43" s="47">
        <f t="shared" ref="D43" si="4">C43/B43*100</f>
        <v>36.704398852138297</v>
      </c>
      <c r="E43" s="23"/>
      <c r="F43" s="24"/>
      <c r="G43" s="11"/>
    </row>
    <row r="44" spans="1:8" ht="29.25" x14ac:dyDescent="0.25">
      <c r="A44" s="18" t="s">
        <v>45</v>
      </c>
      <c r="B44" s="48">
        <f>B31-B43</f>
        <v>-188830.70000000019</v>
      </c>
      <c r="C44" s="48">
        <f>C31-C43</f>
        <v>-55376.499999999069</v>
      </c>
      <c r="D44" s="19"/>
      <c r="E44" s="13"/>
      <c r="F44" s="13"/>
      <c r="G44" s="14"/>
    </row>
    <row r="45" spans="1:8" ht="12" customHeight="1" x14ac:dyDescent="0.25">
      <c r="A45" s="71" t="s">
        <v>33</v>
      </c>
      <c r="B45" s="72"/>
      <c r="C45" s="72"/>
      <c r="D45" s="73"/>
      <c r="E45" s="49"/>
      <c r="F45" s="50"/>
      <c r="G45" s="10"/>
    </row>
    <row r="46" spans="1:8" ht="9.75" customHeight="1" x14ac:dyDescent="0.25">
      <c r="A46" s="74"/>
      <c r="B46" s="75"/>
      <c r="C46" s="75"/>
      <c r="D46" s="76"/>
      <c r="E46" s="10"/>
      <c r="F46" s="10"/>
    </row>
    <row r="47" spans="1:8" ht="15" customHeight="1" x14ac:dyDescent="0.25">
      <c r="A47" s="18" t="s">
        <v>21</v>
      </c>
      <c r="B47" s="28" t="s">
        <v>44</v>
      </c>
      <c r="C47" s="2"/>
      <c r="D47" s="2"/>
    </row>
    <row r="48" spans="1:8" x14ac:dyDescent="0.25">
      <c r="A48" s="20" t="s">
        <v>22</v>
      </c>
      <c r="B48" s="2"/>
      <c r="C48" s="2"/>
      <c r="D48" s="2"/>
    </row>
    <row r="49" spans="1:4" ht="32.25" customHeight="1" x14ac:dyDescent="0.25">
      <c r="A49" s="20" t="s">
        <v>43</v>
      </c>
      <c r="B49" s="51">
        <v>947581</v>
      </c>
      <c r="C49" s="2"/>
      <c r="D49" s="2"/>
    </row>
    <row r="50" spans="1:4" x14ac:dyDescent="0.25">
      <c r="A50" s="20" t="s">
        <v>34</v>
      </c>
      <c r="B50" s="2"/>
      <c r="C50" s="2"/>
      <c r="D50" s="2"/>
    </row>
    <row r="51" spans="1:4" x14ac:dyDescent="0.25">
      <c r="A51" s="18" t="s">
        <v>23</v>
      </c>
      <c r="B51" s="2">
        <f>B48+B49</f>
        <v>947581</v>
      </c>
      <c r="C51" s="2"/>
      <c r="D51" s="2"/>
    </row>
    <row r="80" spans="1:4" x14ac:dyDescent="0.25">
      <c r="A80" s="16"/>
      <c r="B80" s="16"/>
      <c r="C80" s="16"/>
      <c r="D80" s="16"/>
    </row>
    <row r="81" spans="1:4" x14ac:dyDescent="0.25">
      <c r="A81" s="16"/>
      <c r="B81" s="16"/>
      <c r="C81" s="16"/>
      <c r="D81" s="16"/>
    </row>
    <row r="82" spans="1:4" x14ac:dyDescent="0.25">
      <c r="A82" s="16"/>
      <c r="B82" s="16"/>
      <c r="C82" s="16"/>
      <c r="D82" s="16"/>
    </row>
    <row r="83" spans="1:4" x14ac:dyDescent="0.25">
      <c r="A83" s="16"/>
      <c r="B83" s="16"/>
      <c r="C83" s="16"/>
      <c r="D83" s="16"/>
    </row>
    <row r="84" spans="1:4" x14ac:dyDescent="0.25">
      <c r="A84" s="16"/>
      <c r="B84" s="16"/>
      <c r="C84" s="16"/>
      <c r="D84" s="16"/>
    </row>
    <row r="85" spans="1:4" x14ac:dyDescent="0.25">
      <c r="A85" s="16"/>
      <c r="B85" s="16"/>
      <c r="C85" s="16"/>
      <c r="D85" s="16"/>
    </row>
    <row r="86" spans="1:4" x14ac:dyDescent="0.25">
      <c r="A86" s="16"/>
      <c r="B86" s="16"/>
      <c r="C86" s="16"/>
      <c r="D86" s="16"/>
    </row>
    <row r="87" spans="1:4" x14ac:dyDescent="0.25">
      <c r="A87" s="16"/>
      <c r="B87" s="16"/>
      <c r="C87" s="16"/>
      <c r="D87" s="16"/>
    </row>
    <row r="88" spans="1:4" x14ac:dyDescent="0.25">
      <c r="A88" s="16"/>
      <c r="B88" s="16"/>
      <c r="C88" s="16"/>
      <c r="D88" s="16"/>
    </row>
    <row r="89" spans="1:4" x14ac:dyDescent="0.25">
      <c r="A89" s="16"/>
      <c r="B89" s="16"/>
      <c r="C89" s="16"/>
      <c r="D89" s="16"/>
    </row>
    <row r="90" spans="1:4" x14ac:dyDescent="0.25">
      <c r="A90" s="16"/>
      <c r="B90" s="16"/>
      <c r="C90" s="16"/>
      <c r="D90" s="16"/>
    </row>
    <row r="91" spans="1:4" x14ac:dyDescent="0.25">
      <c r="A91" s="16"/>
      <c r="B91" s="16"/>
      <c r="C91" s="16"/>
      <c r="D91" s="16"/>
    </row>
    <row r="92" spans="1:4" x14ac:dyDescent="0.25">
      <c r="A92" s="16"/>
      <c r="B92" s="16"/>
      <c r="C92" s="16"/>
      <c r="D92" s="16"/>
    </row>
    <row r="93" spans="1:4" x14ac:dyDescent="0.25">
      <c r="A93" s="16"/>
      <c r="B93" s="16"/>
      <c r="C93" s="16"/>
      <c r="D93" s="16"/>
    </row>
    <row r="94" spans="1:4" x14ac:dyDescent="0.25">
      <c r="A94" s="16"/>
      <c r="B94" s="16"/>
      <c r="C94" s="16"/>
      <c r="D94" s="16"/>
    </row>
    <row r="95" spans="1:4" x14ac:dyDescent="0.25">
      <c r="A95" s="16"/>
      <c r="B95" s="16"/>
      <c r="C95" s="16"/>
      <c r="D95" s="16"/>
    </row>
    <row r="96" spans="1:4" x14ac:dyDescent="0.25">
      <c r="A96" s="16"/>
      <c r="B96" s="16"/>
      <c r="C96" s="16"/>
      <c r="D96" s="16"/>
    </row>
    <row r="97" spans="1:4" x14ac:dyDescent="0.25">
      <c r="A97" s="16"/>
      <c r="B97" s="16"/>
      <c r="C97" s="16"/>
      <c r="D97" s="16"/>
    </row>
    <row r="98" spans="1:4" x14ac:dyDescent="0.25">
      <c r="A98" s="16"/>
      <c r="B98" s="16"/>
      <c r="C98" s="16"/>
      <c r="D98" s="16"/>
    </row>
    <row r="99" spans="1:4" x14ac:dyDescent="0.25">
      <c r="A99" s="16"/>
      <c r="B99" s="16"/>
      <c r="C99" s="16"/>
      <c r="D99" s="16"/>
    </row>
    <row r="100" spans="1:4" x14ac:dyDescent="0.25">
      <c r="A100" s="16"/>
      <c r="B100" s="16"/>
      <c r="C100" s="16"/>
      <c r="D100" s="16"/>
    </row>
    <row r="101" spans="1:4" x14ac:dyDescent="0.25">
      <c r="A101" s="16"/>
      <c r="B101" s="16"/>
      <c r="C101" s="16"/>
      <c r="D101" s="16"/>
    </row>
    <row r="102" spans="1:4" x14ac:dyDescent="0.25">
      <c r="A102" s="16"/>
      <c r="B102" s="16"/>
      <c r="C102" s="16"/>
      <c r="D102" s="16"/>
    </row>
    <row r="103" spans="1:4" x14ac:dyDescent="0.25">
      <c r="A103" s="16"/>
      <c r="B103" s="16"/>
      <c r="C103" s="16"/>
      <c r="D103" s="16"/>
    </row>
    <row r="104" spans="1:4" x14ac:dyDescent="0.25">
      <c r="A104" s="16"/>
      <c r="B104" s="16"/>
      <c r="C104" s="16"/>
      <c r="D104" s="16"/>
    </row>
    <row r="105" spans="1:4" x14ac:dyDescent="0.25">
      <c r="A105" s="16"/>
      <c r="B105" s="16"/>
      <c r="C105" s="16"/>
      <c r="D105" s="16"/>
    </row>
    <row r="106" spans="1:4" x14ac:dyDescent="0.25">
      <c r="A106" s="16"/>
      <c r="B106" s="16"/>
      <c r="C106" s="16"/>
      <c r="D106" s="16"/>
    </row>
    <row r="107" spans="1:4" x14ac:dyDescent="0.25">
      <c r="A107" s="16"/>
      <c r="B107" s="16"/>
      <c r="C107" s="16"/>
      <c r="D107" s="16"/>
    </row>
    <row r="108" spans="1:4" x14ac:dyDescent="0.25">
      <c r="A108" s="16"/>
      <c r="B108" s="16"/>
      <c r="C108" s="16"/>
      <c r="D108" s="16"/>
    </row>
    <row r="109" spans="1:4" x14ac:dyDescent="0.25">
      <c r="A109" s="16"/>
      <c r="B109" s="16"/>
      <c r="C109" s="16"/>
      <c r="D109" s="16"/>
    </row>
    <row r="110" spans="1:4" x14ac:dyDescent="0.25">
      <c r="A110" s="16"/>
      <c r="B110" s="16"/>
      <c r="C110" s="16"/>
      <c r="D110" s="16"/>
    </row>
    <row r="111" spans="1:4" x14ac:dyDescent="0.25">
      <c r="A111" s="16"/>
      <c r="B111" s="16"/>
      <c r="C111" s="16"/>
      <c r="D111" s="16"/>
    </row>
    <row r="112" spans="1:4" x14ac:dyDescent="0.25">
      <c r="A112" s="16"/>
      <c r="B112" s="16"/>
      <c r="C112" s="16"/>
      <c r="D112" s="16"/>
    </row>
    <row r="113" spans="1:4" x14ac:dyDescent="0.25">
      <c r="A113" s="16"/>
      <c r="B113" s="16"/>
      <c r="C113" s="16"/>
      <c r="D113" s="16"/>
    </row>
    <row r="114" spans="1:4" x14ac:dyDescent="0.25">
      <c r="A114" s="16"/>
      <c r="B114" s="16"/>
      <c r="C114" s="16"/>
      <c r="D114" s="16"/>
    </row>
    <row r="115" spans="1:4" x14ac:dyDescent="0.25">
      <c r="A115" s="16"/>
      <c r="B115" s="16"/>
      <c r="C115" s="16"/>
      <c r="D115" s="16"/>
    </row>
    <row r="116" spans="1:4" x14ac:dyDescent="0.25">
      <c r="A116" s="16"/>
      <c r="B116" s="16"/>
      <c r="C116" s="16"/>
      <c r="D116" s="16"/>
    </row>
    <row r="117" spans="1:4" x14ac:dyDescent="0.25">
      <c r="A117" s="16"/>
      <c r="B117" s="16"/>
      <c r="C117" s="16"/>
      <c r="D117" s="16"/>
    </row>
  </sheetData>
  <mergeCells count="4">
    <mergeCell ref="A32:D32"/>
    <mergeCell ref="A45:D46"/>
    <mergeCell ref="A4:D4"/>
    <mergeCell ref="A1:D1"/>
  </mergeCells>
  <pageMargins left="0.7" right="0.7" top="0.28999999999999998" bottom="0.43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Шаова С.Б.</cp:lastModifiedBy>
  <cp:lastPrinted>2024-02-09T05:39:40Z</cp:lastPrinted>
  <dcterms:created xsi:type="dcterms:W3CDTF">2014-09-16T05:33:49Z</dcterms:created>
  <dcterms:modified xsi:type="dcterms:W3CDTF">2024-05-15T07:24:00Z</dcterms:modified>
</cp:coreProperties>
</file>